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D:\Бухгалтерія\2025\Бюдж запит\Паспорти БП\Паспорт 3710160\"/>
    </mc:Choice>
  </mc:AlternateContent>
  <xr:revisionPtr revIDLastSave="0" documentId="13_ncr:1_{1A8CC681-B5D8-4182-B3CC-7BC26EB9D3E8}" xr6:coauthVersionLast="47" xr6:coauthVersionMax="47" xr10:uidLastSave="{00000000-0000-0000-0000-000000000000}"/>
  <bookViews>
    <workbookView xWindow="-120" yWindow="-120" windowWidth="21840" windowHeight="13020" xr2:uid="{D591778B-5F9D-482E-B337-E0D404EEC258}"/>
  </bookViews>
  <sheets>
    <sheet name="КПК3710160" sheetId="1" r:id="rId1"/>
  </sheets>
  <definedNames>
    <definedName name="_xlnm.Print_Area" localSheetId="0">КПК3710160!$A$1:$BQ$117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41" i="1" l="1"/>
  <c r="AK41" i="1"/>
  <c r="BC40" i="1"/>
  <c r="AK40" i="1"/>
  <c r="BC37" i="1"/>
  <c r="AK37" i="1"/>
  <c r="BC36" i="1"/>
  <c r="AK36" i="1"/>
  <c r="BC35" i="1"/>
  <c r="AK35" i="1"/>
  <c r="BC34" i="1"/>
  <c r="AK34" i="1"/>
  <c r="BC33" i="1"/>
  <c r="AK33" i="1"/>
  <c r="BC32" i="1"/>
  <c r="AK32" i="1"/>
  <c r="BC31" i="1"/>
  <c r="AK31" i="1"/>
  <c r="BC30" i="1"/>
  <c r="AK30" i="1"/>
</calcChain>
</file>

<file path=xl/sharedStrings.xml><?xml version="1.0" encoding="utf-8"?>
<sst xmlns="http://schemas.openxmlformats.org/spreadsheetml/2006/main" count="156" uniqueCount="102">
  <si>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</si>
  <si>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</si>
  <si>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</si>
  <si>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</si>
  <si>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</si>
  <si>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</si>
  <si>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</si>
  <si>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</si>
  <si>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</si>
  <si>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</si>
  <si>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</si>
  <si>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</si>
  <si>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</si>
  <si>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</si>
  <si>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</si>
  <si>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</si>
  <si>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</si>
  <si>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</si>
  <si>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</si>
  <si>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</si>
  <si>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</si>
  <si>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</si>
  <si>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</si>
  <si>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</si>
  <si>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</si>
  <si>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</si>
  <si>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</si>
  <si>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</si>
  <si>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</si>
  <si>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</si>
  <si>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</si>
  <si>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</si>
  <si>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</si>
  <si>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</si>
  <si>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</si>
  <si>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</si>
  <si>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</si>
  <si>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</si>
  <si>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</si>
  <si>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</si>
  <si>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</si>
  <si>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</si>
  <si>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</si>
  <si>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</si>
  <si>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</si>
  <si>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</si>
  <si>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</si>
  <si>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</si>
  <si>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</si>
  <si>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</si>
  <si>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</si>
  <si>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</si>
  <si>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</si>
  <si>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</si>
  <si>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</si>
  <si>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</si>
  <si>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</si>
  <si>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</si>
  <si>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</si>
  <si>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</si>
  <si>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</si>
  <si>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</si>
  <si>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</si>
  <si>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</si>
  <si>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</si>
  <si>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</si>
  <si>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</si>
  <si>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</si>
  <si>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</si>
  <si>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</si>
  <si>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кількість виконаних листів, звернень, заяв, скарг на одного працівника</t>
  </si>
  <si>
    <t>Кількість розроблених нормативно-правових актів на одного працівника</t>
  </si>
  <si>
    <t>Середні витрати на оплату праці і нарахування на заробітну плату однієї штатної одиниці</t>
  </si>
  <si>
    <t>Середні витрати на оплату комунальних послуг та енергоносіїв однієї штатної одиниці</t>
  </si>
  <si>
    <t>Середні витрати на забезпечення матеріально - технічними ресурсами однієї штатної одиниці</t>
  </si>
  <si>
    <t>Середні витрати інших показників, які не мають постійного характеру, на одну штатну одиницю</t>
  </si>
  <si>
    <t>Середня вартість одиниці комп`ютерної техніки, мережевого обладнання, оргтехніки, комплектуючих</t>
  </si>
  <si>
    <t>Середні витрати на супроводження та обслуговування однієї комп`ютерної програми</t>
  </si>
  <si>
    <t>відсоток вчасно виконаних доручень, листів, звернень, заяв, скарг у їх загальній кількості</t>
  </si>
  <si>
    <t>відсоток прийнятих нормативно-правових актів в загальній кількості розроблених</t>
  </si>
  <si>
    <t>Керівництво і управління у відповідній сфері у містах (місті Києві), селищах, селах, територіальних громадах</t>
  </si>
  <si>
    <t>Виконані результативні показники бюджетної програми в частині затрат  менше запланованих, а в частині виконання продукту - більше. Це сталося завдяки економному  використанню  бюджетних ресурсів (зменшення видатків на товари, обладнання, енергоносії) та інтенсивності роботи працівників управління. Опрацьовані всі листи, звернення, заяви, що надійшли до фінансового управління (305 од.). Прийнято 100% нормативно-правових актів з загальної кількості розроблених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(75 од.).  Заплановані завдання виконані в повному обсязі.</t>
  </si>
  <si>
    <t>3700000</t>
  </si>
  <si>
    <t>Фінансове управління Новгород-Сіверської міської ради</t>
  </si>
  <si>
    <t>Начальник відділу бухгалтерського обліку та звітності- головний бухгалтер</t>
  </si>
  <si>
    <t>Наталя МАРУС</t>
  </si>
  <si>
    <t>39560993</t>
  </si>
  <si>
    <t>2553900000</t>
  </si>
  <si>
    <t>місцевого бюджету на 2025  рік</t>
  </si>
  <si>
    <t>станом на 2025  рік</t>
  </si>
  <si>
    <t>3710160</t>
  </si>
  <si>
    <t>3710000</t>
  </si>
  <si>
    <t>0160</t>
  </si>
  <si>
    <t>0111</t>
  </si>
  <si>
    <t/>
  </si>
  <si>
    <t>'І(ефф.)звіт = ((43/43)+(11/11)+(497656/510286)+(4252/5057)+(9944/10214)+(3540/4271)+(20518/22500)+(8169/8250)) / 8 * 100 = 94,01</t>
  </si>
  <si>
    <t>'І(ефф.)баз = ((51/36)+(12/10)+(362080/362129)+(6126/6841)+(3761/3827)+(2936/3373)+(487/500)+(7354/5900)) / 8 * 100 = 107,32</t>
  </si>
  <si>
    <t>І(як.)звіт = ((100/100)+(100/100)) / 2 * 100 = 100</t>
  </si>
  <si>
    <t>I1 = 94,01 / 107,32 = 0,88</t>
  </si>
  <si>
    <t>Оскільки І1 = 0,88, що відповідає критерію оцінки 0,85 &lt;= І1 &lt; 1, то за цим параметром для даної програми нараховується 15 балів</t>
  </si>
  <si>
    <t>15</t>
  </si>
  <si>
    <t>94,01 + 100 + 15 =  209.01 - Середня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</si>
</sst>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sz val="10"/>
      <color indexed="9"/>
      <name val="Times New Roman"/>
      <family val="1"/>
      <charset val="204"/>
    </font>
    <font>
      <b/>
      <sz val="10"/>
      <name val="Arial Cyr"/>
      <charset val="204"/>
    </font>
    <font>
      <b/>
      <sz val="8"/>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7">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164" fontId="3" fillId="0" borderId="0" xfId="0" applyNumberFormat="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top"/>
    </xf>
    <xf numFmtId="0" fontId="1"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Alignment="1">
      <alignment horizontal="center" vertical="center" wrapText="1"/>
    </xf>
    <xf numFmtId="49" fontId="2" fillId="0" borderId="0" xfId="0" applyNumberFormat="1" applyFont="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center" vertical="center" wrapText="1"/>
    </xf>
    <xf numFmtId="0" fontId="15" fillId="0" borderId="0" xfId="0" applyFont="1" applyAlignment="1">
      <alignment horizontal="left" vertical="center" wrapText="1"/>
    </xf>
    <xf numFmtId="0" fontId="5" fillId="0" borderId="0" xfId="0" applyFont="1" applyAlignment="1">
      <alignment horizontal="right"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4" fontId="7" fillId="0" borderId="0" xfId="0" applyNumberFormat="1" applyFont="1" applyAlignment="1">
      <alignment horizontal="center" vertical="center" wrapText="1"/>
    </xf>
    <xf numFmtId="4" fontId="16"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0" fillId="0" borderId="0" xfId="0" applyAlignment="1">
      <alignment horizontal="center" vertical="center"/>
    </xf>
    <xf numFmtId="0" fontId="16" fillId="0" borderId="0" xfId="0" applyFont="1"/>
    <xf numFmtId="0" fontId="18" fillId="0" borderId="0" xfId="0" applyFont="1"/>
    <xf numFmtId="0" fontId="18" fillId="0" borderId="0" xfId="0" applyFont="1" applyAlignment="1">
      <alignment vertical="top"/>
    </xf>
    <xf numFmtId="0" fontId="23" fillId="0" borderId="0" xfId="0" applyFont="1"/>
    <xf numFmtId="0" fontId="2" fillId="0" borderId="1" xfId="0" applyFont="1" applyBorder="1"/>
    <xf numFmtId="0" fontId="2" fillId="0" borderId="0" xfId="0" applyFont="1" applyAlignment="1">
      <alignment horizontal="left" vertical="center" wrapText="1" indent="3"/>
    </xf>
    <xf numFmtId="0" fontId="0" fillId="0" borderId="0" xfId="0" applyAlignment="1">
      <alignment horizontal="left" vertical="center" wrapText="1" indent="3"/>
    </xf>
    <xf numFmtId="0" fontId="27" fillId="0" borderId="0" xfId="0" applyFont="1"/>
    <xf numFmtId="0" fontId="28" fillId="0" borderId="0" xfId="0" applyFont="1"/>
    <xf numFmtId="0" fontId="30" fillId="0" borderId="0" xfId="0" applyFont="1" applyAlignment="1">
      <alignment horizontal="left" vertical="center" wrapText="1"/>
    </xf>
    <xf numFmtId="0" fontId="30" fillId="0" borderId="0" xfId="0" applyFont="1"/>
    <xf numFmtId="0" fontId="2" fillId="0" borderId="0" xfId="0" applyFont="1" applyAlignment="1">
      <alignment horizontal="center"/>
    </xf>
    <xf numFmtId="0" fontId="4" fillId="0" borderId="0" xfId="0" quotePrefix="1" applyFont="1" applyAlignment="1">
      <alignment horizontal="left" wrapText="1"/>
    </xf>
    <xf numFmtId="0" fontId="0" fillId="0" borderId="0" xfId="0" applyAlignment="1">
      <alignment horizontal="left" wrapText="1"/>
    </xf>
    <xf numFmtId="0" fontId="2" fillId="0" borderId="1" xfId="0"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2"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65"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9" fillId="0" borderId="4" xfId="0" applyFont="1" applyBorder="1" applyAlignment="1">
      <alignment horizontal="center" vertical="top" wrapText="1"/>
    </xf>
    <xf numFmtId="0" fontId="29" fillId="0" borderId="2" xfId="0" applyFont="1" applyBorder="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Alignment="1">
      <alignment horizontal="center" vertical="center" wrapText="1"/>
    </xf>
    <xf numFmtId="0" fontId="10"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1" xfId="0" quotePrefix="1" applyFont="1" applyBorder="1" applyAlignment="1">
      <alignment horizontal="left" vertical="top"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16" fillId="0" borderId="0" xfId="0" applyFont="1" applyAlignment="1">
      <alignment horizontal="right" vertical="center" wrapText="1"/>
    </xf>
    <xf numFmtId="0" fontId="18" fillId="0" borderId="0" xfId="0" quotePrefix="1" applyFont="1" applyAlignment="1">
      <alignment horizontal="left" vertical="top" wrapText="1"/>
    </xf>
    <xf numFmtId="0" fontId="23" fillId="0" borderId="0" xfId="0" quotePrefix="1" applyFont="1" applyAlignment="1">
      <alignment horizontal="left" vertical="center"/>
    </xf>
    <xf numFmtId="0" fontId="23" fillId="0" borderId="0" xfId="0" applyFont="1" applyAlignment="1">
      <alignment horizontal="left" vertical="center"/>
    </xf>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4" fontId="13" fillId="0" borderId="3" xfId="0" quotePrefix="1" applyNumberFormat="1" applyFont="1" applyBorder="1" applyAlignment="1">
      <alignment horizontal="left" vertical="top" wrapText="1"/>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xf numFmtId="0" fontId="26" fillId="0" borderId="2" xfId="0" applyFont="1" applyBorder="1"/>
    <xf numFmtId="164" fontId="16" fillId="0" borderId="5" xfId="0" applyNumberFormat="1" applyFont="1" applyBorder="1" applyAlignment="1">
      <alignment horizontal="center" vertical="center" wrapText="1"/>
    </xf>
    <xf numFmtId="0" fontId="18" fillId="0" borderId="0" xfId="0" applyFont="1" applyAlignment="1">
      <alignment horizontal="left" vertical="center" wrapText="1"/>
    </xf>
    <xf numFmtId="0" fontId="0" fillId="0" borderId="0" xfId="0" applyAlignment="1">
      <alignment horizontal="left" vertical="center"/>
    </xf>
    <xf numFmtId="0" fontId="25" fillId="0" borderId="0" xfId="0" applyFont="1" applyAlignment="1">
      <alignment horizontal="center" vertical="center"/>
    </xf>
    <xf numFmtId="164" fontId="2" fillId="0" borderId="5"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5" xfId="0" applyBorder="1"/>
    <xf numFmtId="0" fontId="16" fillId="0" borderId="5" xfId="0" applyFont="1" applyBorder="1"/>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17" fillId="0" borderId="5" xfId="0" applyFont="1" applyBorder="1" applyAlignment="1">
      <alignment horizontal="center" vertical="center" wrapText="1"/>
    </xf>
    <xf numFmtId="0" fontId="5" fillId="0" borderId="0" xfId="0" applyFont="1" applyAlignment="1">
      <alignment horizontal="right"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4" fillId="0" borderId="0" xfId="0" quotePrefix="1" applyFont="1" applyAlignment="1">
      <alignment horizontal="left" vertical="top" wrapText="1"/>
    </xf>
    <xf numFmtId="0" fontId="2" fillId="0" borderId="0" xfId="0" applyFont="1" applyAlignment="1">
      <alignment horizontal="left" vertical="center" wrapText="1" indent="3"/>
    </xf>
    <xf numFmtId="0" fontId="0" fillId="0" borderId="0" xfId="0" applyAlignment="1">
      <alignment horizontal="left" vertical="center" wrapText="1" indent="3"/>
    </xf>
    <xf numFmtId="164" fontId="2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19" fillId="0" borderId="0" xfId="0" applyFont="1" applyAlignment="1">
      <alignment horizontal="center"/>
    </xf>
    <xf numFmtId="0" fontId="19" fillId="0" borderId="0" xfId="0" quotePrefix="1" applyFont="1" applyAlignment="1">
      <alignment vertical="center"/>
    </xf>
    <xf numFmtId="0" fontId="0" fillId="0" borderId="0" xfId="0" applyAlignment="1">
      <alignment vertical="center"/>
    </xf>
    <xf numFmtId="0" fontId="18" fillId="0" borderId="0" xfId="0" quotePrefix="1" applyFont="1" applyAlignment="1">
      <alignment wrapText="1" shrinkToFit="1"/>
    </xf>
    <xf numFmtId="0" fontId="18" fillId="0" borderId="0" xfId="0" applyFont="1" applyAlignment="1">
      <alignment wrapText="1" shrinkToFit="1"/>
    </xf>
    <xf numFmtId="0" fontId="23" fillId="0" borderId="0" xfId="0" quotePrefix="1" applyFont="1" applyAlignment="1">
      <alignment wrapText="1" shrinkToFit="1"/>
    </xf>
    <xf numFmtId="0" fontId="23" fillId="0" borderId="0" xfId="0" applyFont="1" applyAlignment="1">
      <alignment wrapText="1" shrinkToFit="1"/>
    </xf>
    <xf numFmtId="0" fontId="23" fillId="0" borderId="0" xfId="0" applyFont="1" applyAlignment="1">
      <alignment horizontal="right" vertical="center"/>
    </xf>
    <xf numFmtId="0" fontId="0" fillId="0" borderId="0" xfId="0" applyAlignment="1">
      <alignment horizontal="right" vertical="center"/>
    </xf>
    <xf numFmtId="0" fontId="2" fillId="0" borderId="0" xfId="0" applyFont="1" applyAlignment="1">
      <alignment horizontal="left" wrapText="1"/>
    </xf>
    <xf numFmtId="0" fontId="6" fillId="0" borderId="0" xfId="0" applyFont="1" applyAlignment="1">
      <alignment horizontal="left" vertical="center" wrapText="1"/>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51</xdr:row>
          <xdr:rowOff>152400</xdr:rowOff>
        </xdr:from>
        <xdr:to>
          <xdr:col>17</xdr:col>
          <xdr:colOff>142875</xdr:colOff>
          <xdr:row>55</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57</xdr:row>
          <xdr:rowOff>161925</xdr:rowOff>
        </xdr:from>
        <xdr:to>
          <xdr:col>15</xdr:col>
          <xdr:colOff>161925</xdr:colOff>
          <xdr:row>61</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41</xdr:row>
          <xdr:rowOff>28575</xdr:rowOff>
        </xdr:from>
        <xdr:to>
          <xdr:col>29</xdr:col>
          <xdr:colOff>114300</xdr:colOff>
          <xdr:row>43</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63</xdr:row>
          <xdr:rowOff>295275</xdr:rowOff>
        </xdr:from>
        <xdr:to>
          <xdr:col>18</xdr:col>
          <xdr:colOff>47625</xdr:colOff>
          <xdr:row>66</xdr:row>
          <xdr:rowOff>238125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68</xdr:row>
          <xdr:rowOff>57150</xdr:rowOff>
        </xdr:from>
        <xdr:to>
          <xdr:col>7</xdr:col>
          <xdr:colOff>85725</xdr:colOff>
          <xdr:row>71</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1190-EC71-4525-B0B3-C9C2C7ECFEB2}">
  <sheetPr>
    <pageSetUpPr fitToPage="1"/>
  </sheetPr>
  <dimension ref="A1:CV117"/>
  <sheetViews>
    <sheetView tabSelected="1" topLeftCell="A80" zoomScaleNormal="100" workbookViewId="0">
      <selection activeCell="N97" sqref="N97:AS9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row>
    <row r="3" spans="1:64" ht="9" hidden="1" customHeight="1" x14ac:dyDescent="0.2">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row>
    <row r="4" spans="1:64" ht="15.75" hidden="1" customHeight="1" x14ac:dyDescent="0.2">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row>
    <row r="7" spans="1:64" ht="9.75" hidden="1" customHeight="1" x14ac:dyDescent="0.2">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row>
    <row r="8" spans="1:64" ht="9.75" hidden="1" customHeight="1" x14ac:dyDescent="0.2">
      <c r="A8" s="126"/>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row>
    <row r="9" spans="1:64" ht="8.25" hidden="1" customHeight="1" x14ac:dyDescent="0.2">
      <c r="A9" s="126"/>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row>
    <row r="10" spans="1:64" ht="15.75" x14ac:dyDescent="0.2">
      <c r="A10" s="72" t="s">
        <v>20</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x14ac:dyDescent="0.2">
      <c r="A11" s="72" t="s">
        <v>88</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6" customHeight="1"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row>
    <row r="13" spans="1:64" ht="27.95" customHeight="1" x14ac:dyDescent="0.2">
      <c r="A13" s="9" t="s">
        <v>2</v>
      </c>
      <c r="B13" s="63" t="s">
        <v>82</v>
      </c>
      <c r="C13" s="64"/>
      <c r="D13" s="64"/>
      <c r="E13" s="64"/>
      <c r="F13" s="64"/>
      <c r="G13" s="64"/>
      <c r="H13" s="64"/>
      <c r="I13" s="64"/>
      <c r="J13" s="64"/>
      <c r="K13" s="64"/>
      <c r="L13" s="64"/>
      <c r="M13" s="10"/>
      <c r="N13" s="70" t="s">
        <v>83</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11"/>
      <c r="AU13" s="63" t="s">
        <v>86</v>
      </c>
      <c r="AV13" s="64"/>
      <c r="AW13" s="64"/>
      <c r="AX13" s="64"/>
      <c r="AY13" s="64"/>
      <c r="AZ13" s="64"/>
      <c r="BA13" s="64"/>
      <c r="BB13" s="64"/>
      <c r="BC13" s="11"/>
      <c r="BD13" s="11"/>
      <c r="BE13" s="11"/>
      <c r="BF13" s="11"/>
      <c r="BG13" s="11"/>
      <c r="BH13" s="11"/>
      <c r="BI13" s="11"/>
      <c r="BJ13" s="11"/>
      <c r="BK13" s="11"/>
      <c r="BL13" s="11"/>
    </row>
    <row r="14" spans="1:64" ht="21.75" customHeight="1" x14ac:dyDescent="0.2">
      <c r="A14" s="12"/>
      <c r="B14" s="65" t="s">
        <v>8</v>
      </c>
      <c r="C14" s="65"/>
      <c r="D14" s="65"/>
      <c r="E14" s="65"/>
      <c r="F14" s="65"/>
      <c r="G14" s="65"/>
      <c r="H14" s="65"/>
      <c r="I14" s="65"/>
      <c r="J14" s="65"/>
      <c r="K14" s="65"/>
      <c r="L14" s="65"/>
      <c r="M14" s="12"/>
      <c r="N14" s="71" t="s">
        <v>9</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12"/>
      <c r="AU14" s="65" t="s">
        <v>10</v>
      </c>
      <c r="AV14" s="65"/>
      <c r="AW14" s="65"/>
      <c r="AX14" s="65"/>
      <c r="AY14" s="65"/>
      <c r="AZ14" s="65"/>
      <c r="BA14" s="65"/>
      <c r="BB14" s="65"/>
      <c r="BC14" s="12"/>
      <c r="BD14" s="12"/>
      <c r="BE14" s="12"/>
      <c r="BF14" s="12"/>
      <c r="BG14" s="12"/>
      <c r="BH14" s="12"/>
      <c r="BI14" s="12"/>
      <c r="BJ14" s="12"/>
      <c r="BK14" s="12"/>
      <c r="BL14" s="12"/>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3"/>
      <c r="BF15" s="13"/>
      <c r="BG15" s="13"/>
      <c r="BH15" s="13"/>
      <c r="BI15" s="13"/>
      <c r="BJ15" s="13"/>
      <c r="BK15" s="13"/>
      <c r="BL15" s="13"/>
    </row>
    <row r="16" spans="1:64" ht="27.95" customHeight="1" x14ac:dyDescent="0.2">
      <c r="A16" s="11" t="s">
        <v>6</v>
      </c>
      <c r="B16" s="63" t="s">
        <v>91</v>
      </c>
      <c r="C16" s="64"/>
      <c r="D16" s="64"/>
      <c r="E16" s="64"/>
      <c r="F16" s="64"/>
      <c r="G16" s="64"/>
      <c r="H16" s="64"/>
      <c r="I16" s="64"/>
      <c r="J16" s="64"/>
      <c r="K16" s="64"/>
      <c r="L16" s="64"/>
      <c r="M16" s="10"/>
      <c r="N16" s="70" t="s">
        <v>83</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11"/>
      <c r="AU16" s="63" t="s">
        <v>86</v>
      </c>
      <c r="AV16" s="64"/>
      <c r="AW16" s="64"/>
      <c r="AX16" s="64"/>
      <c r="AY16" s="64"/>
      <c r="AZ16" s="64"/>
      <c r="BA16" s="64"/>
      <c r="BB16" s="64"/>
      <c r="BC16" s="14"/>
      <c r="BD16" s="14"/>
      <c r="BE16" s="14"/>
      <c r="BF16" s="14"/>
      <c r="BG16" s="14"/>
      <c r="BH16" s="14"/>
      <c r="BI16" s="14"/>
      <c r="BJ16" s="14"/>
      <c r="BK16" s="14"/>
      <c r="BL16" s="15"/>
    </row>
    <row r="17" spans="1:79" ht="23.25" customHeight="1" x14ac:dyDescent="0.2">
      <c r="A17" s="12"/>
      <c r="B17" s="65" t="s">
        <v>8</v>
      </c>
      <c r="C17" s="65"/>
      <c r="D17" s="65"/>
      <c r="E17" s="65"/>
      <c r="F17" s="65"/>
      <c r="G17" s="65"/>
      <c r="H17" s="65"/>
      <c r="I17" s="65"/>
      <c r="J17" s="65"/>
      <c r="K17" s="65"/>
      <c r="L17" s="65"/>
      <c r="M17" s="12"/>
      <c r="N17" s="71" t="s">
        <v>11</v>
      </c>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12"/>
      <c r="AU17" s="65" t="s">
        <v>10</v>
      </c>
      <c r="AV17" s="65"/>
      <c r="AW17" s="65"/>
      <c r="AX17" s="65"/>
      <c r="AY17" s="65"/>
      <c r="AZ17" s="65"/>
      <c r="BA17" s="65"/>
      <c r="BB17" s="65"/>
      <c r="BC17" s="16"/>
      <c r="BD17" s="16"/>
      <c r="BE17" s="16"/>
      <c r="BF17" s="16"/>
      <c r="BG17" s="16"/>
      <c r="BH17" s="16"/>
      <c r="BI17" s="16"/>
      <c r="BJ17" s="16"/>
      <c r="BK17" s="16"/>
      <c r="BL17" s="16"/>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9" t="s">
        <v>7</v>
      </c>
      <c r="B19" s="63" t="s">
        <v>90</v>
      </c>
      <c r="C19" s="64"/>
      <c r="D19" s="64"/>
      <c r="E19" s="64"/>
      <c r="F19" s="64"/>
      <c r="G19" s="64"/>
      <c r="H19" s="64"/>
      <c r="I19" s="64"/>
      <c r="J19" s="64"/>
      <c r="K19" s="64"/>
      <c r="L19" s="64"/>
      <c r="M19"/>
      <c r="N19" s="63" t="s">
        <v>92</v>
      </c>
      <c r="O19" s="64"/>
      <c r="P19" s="64"/>
      <c r="Q19" s="64"/>
      <c r="R19" s="64"/>
      <c r="S19" s="64"/>
      <c r="T19" s="64"/>
      <c r="U19" s="64"/>
      <c r="V19" s="64"/>
      <c r="W19" s="64"/>
      <c r="X19" s="64"/>
      <c r="Y19" s="64"/>
      <c r="Z19" s="14"/>
      <c r="AA19" s="63" t="s">
        <v>93</v>
      </c>
      <c r="AB19" s="64"/>
      <c r="AC19" s="64"/>
      <c r="AD19" s="64"/>
      <c r="AE19" s="64"/>
      <c r="AF19" s="64"/>
      <c r="AG19" s="64"/>
      <c r="AH19" s="64"/>
      <c r="AI19" s="64"/>
      <c r="AJ19" s="14"/>
      <c r="AK19" s="68" t="s">
        <v>80</v>
      </c>
      <c r="AL19" s="69"/>
      <c r="AM19" s="69"/>
      <c r="AN19" s="69"/>
      <c r="AO19" s="69"/>
      <c r="AP19" s="69"/>
      <c r="AQ19" s="69"/>
      <c r="AR19" s="69"/>
      <c r="AS19" s="69"/>
      <c r="AT19" s="69"/>
      <c r="AU19" s="69"/>
      <c r="AV19" s="69"/>
      <c r="AW19" s="69"/>
      <c r="AX19" s="69"/>
      <c r="AY19" s="69"/>
      <c r="AZ19" s="69"/>
      <c r="BA19" s="69"/>
      <c r="BB19" s="69"/>
      <c r="BC19" s="69"/>
      <c r="BD19" s="14"/>
      <c r="BE19" s="63" t="s">
        <v>87</v>
      </c>
      <c r="BF19" s="64"/>
      <c r="BG19" s="64"/>
      <c r="BH19" s="64"/>
      <c r="BI19" s="64"/>
      <c r="BJ19" s="64"/>
      <c r="BK19" s="64"/>
      <c r="BL19" s="64"/>
    </row>
    <row r="20" spans="1:79" ht="23.25" customHeight="1" x14ac:dyDescent="0.2">
      <c r="A20"/>
      <c r="B20" s="65" t="s">
        <v>8</v>
      </c>
      <c r="C20" s="65"/>
      <c r="D20" s="65"/>
      <c r="E20" s="65"/>
      <c r="F20" s="65"/>
      <c r="G20" s="65"/>
      <c r="H20" s="65"/>
      <c r="I20" s="65"/>
      <c r="J20" s="65"/>
      <c r="K20" s="65"/>
      <c r="L20" s="65"/>
      <c r="M20"/>
      <c r="N20" s="65" t="s">
        <v>12</v>
      </c>
      <c r="O20" s="65"/>
      <c r="P20" s="65"/>
      <c r="Q20" s="65"/>
      <c r="R20" s="65"/>
      <c r="S20" s="65"/>
      <c r="T20" s="65"/>
      <c r="U20" s="65"/>
      <c r="V20" s="65"/>
      <c r="W20" s="65"/>
      <c r="X20" s="65"/>
      <c r="Y20" s="65"/>
      <c r="Z20" s="16"/>
      <c r="AA20" s="66" t="s">
        <v>13</v>
      </c>
      <c r="AB20" s="66"/>
      <c r="AC20" s="66"/>
      <c r="AD20" s="66"/>
      <c r="AE20" s="66"/>
      <c r="AF20" s="66"/>
      <c r="AG20" s="66"/>
      <c r="AH20" s="66"/>
      <c r="AI20" s="66"/>
      <c r="AJ20" s="16"/>
      <c r="AK20" s="67" t="s">
        <v>14</v>
      </c>
      <c r="AL20" s="67"/>
      <c r="AM20" s="67"/>
      <c r="AN20" s="67"/>
      <c r="AO20" s="67"/>
      <c r="AP20" s="67"/>
      <c r="AQ20" s="67"/>
      <c r="AR20" s="67"/>
      <c r="AS20" s="67"/>
      <c r="AT20" s="67"/>
      <c r="AU20" s="67"/>
      <c r="AV20" s="67"/>
      <c r="AW20" s="67"/>
      <c r="AX20" s="67"/>
      <c r="AY20" s="67"/>
      <c r="AZ20" s="67"/>
      <c r="BA20" s="67"/>
      <c r="BB20" s="67"/>
      <c r="BC20" s="67"/>
      <c r="BD20" s="16"/>
      <c r="BE20" s="65" t="s">
        <v>15</v>
      </c>
      <c r="BF20" s="65"/>
      <c r="BG20" s="65"/>
      <c r="BH20" s="65"/>
      <c r="BI20" s="65"/>
      <c r="BJ20" s="65"/>
      <c r="BK20" s="65"/>
      <c r="BL20" s="65"/>
    </row>
    <row r="23" spans="1:79" ht="15.75" customHeight="1" x14ac:dyDescent="0.2">
      <c r="A23" s="115" t="s">
        <v>66</v>
      </c>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row>
    <row r="24" spans="1:79" ht="15" customHeight="1" x14ac:dyDescent="0.2">
      <c r="A24" s="107"/>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24"/>
      <c r="BJ24" s="24"/>
      <c r="BK24" s="24"/>
      <c r="BL24" s="24"/>
      <c r="BM24" s="24"/>
      <c r="BN24" s="24"/>
    </row>
    <row r="25" spans="1:79" ht="28.5" customHeight="1" x14ac:dyDescent="0.2">
      <c r="A25" s="58" t="s">
        <v>0</v>
      </c>
      <c r="B25" s="58"/>
      <c r="C25" s="58" t="s">
        <v>1</v>
      </c>
      <c r="D25" s="58"/>
      <c r="E25" s="58"/>
      <c r="F25" s="58"/>
      <c r="G25" s="58"/>
      <c r="H25" s="58"/>
      <c r="I25" s="58"/>
      <c r="J25" s="58"/>
      <c r="K25" s="58"/>
      <c r="L25" s="58"/>
      <c r="M25" s="58"/>
      <c r="N25" s="58"/>
      <c r="O25" s="58"/>
      <c r="P25" s="58"/>
      <c r="Q25" s="58"/>
      <c r="R25" s="58"/>
      <c r="S25" s="58"/>
      <c r="T25" s="58"/>
      <c r="U25" s="58"/>
      <c r="V25" s="58"/>
      <c r="W25" s="58"/>
      <c r="X25" s="58"/>
      <c r="Y25" s="58" t="s">
        <v>21</v>
      </c>
      <c r="Z25" s="58"/>
      <c r="AA25" s="58"/>
      <c r="AB25" s="58"/>
      <c r="AC25" s="58"/>
      <c r="AD25" s="58"/>
      <c r="AE25" s="58"/>
      <c r="AF25" s="58"/>
      <c r="AG25" s="58"/>
      <c r="AH25" s="58"/>
      <c r="AI25" s="58"/>
      <c r="AJ25" s="58"/>
      <c r="AK25" s="58"/>
      <c r="AL25" s="58"/>
      <c r="AM25" s="58"/>
      <c r="AN25" s="58"/>
      <c r="AO25" s="58"/>
      <c r="AP25" s="58"/>
      <c r="AQ25" s="58" t="s">
        <v>25</v>
      </c>
      <c r="AR25" s="99"/>
      <c r="AS25" s="99"/>
      <c r="AT25" s="99"/>
      <c r="AU25" s="99"/>
      <c r="AV25" s="99"/>
      <c r="AW25" s="99"/>
      <c r="AX25" s="99"/>
      <c r="AY25" s="99"/>
      <c r="AZ25" s="99"/>
      <c r="BA25" s="99"/>
      <c r="BB25" s="99"/>
      <c r="BC25" s="99"/>
      <c r="BD25" s="99"/>
      <c r="BE25" s="99"/>
      <c r="BF25" s="99"/>
      <c r="BG25" s="99"/>
      <c r="BH25" s="99"/>
    </row>
    <row r="26" spans="1:79" ht="31.5" customHeight="1" x14ac:dyDescent="0.2">
      <c r="A26" s="58"/>
      <c r="B26" s="58"/>
      <c r="C26" s="58"/>
      <c r="D26" s="58"/>
      <c r="E26" s="58"/>
      <c r="F26" s="58"/>
      <c r="G26" s="58"/>
      <c r="H26" s="58"/>
      <c r="I26" s="58"/>
      <c r="J26" s="58"/>
      <c r="K26" s="58"/>
      <c r="L26" s="58"/>
      <c r="M26" s="58"/>
      <c r="N26" s="58"/>
      <c r="O26" s="58"/>
      <c r="P26" s="58"/>
      <c r="Q26" s="58"/>
      <c r="R26" s="58"/>
      <c r="S26" s="58"/>
      <c r="T26" s="58"/>
      <c r="U26" s="58"/>
      <c r="V26" s="58"/>
      <c r="W26" s="58"/>
      <c r="X26" s="58"/>
      <c r="Y26" s="58" t="s">
        <v>22</v>
      </c>
      <c r="Z26" s="58"/>
      <c r="AA26" s="58"/>
      <c r="AB26" s="58"/>
      <c r="AC26" s="58"/>
      <c r="AD26" s="58"/>
      <c r="AE26" s="58" t="s">
        <v>23</v>
      </c>
      <c r="AF26" s="58"/>
      <c r="AG26" s="58"/>
      <c r="AH26" s="58"/>
      <c r="AI26" s="58"/>
      <c r="AJ26" s="58"/>
      <c r="AK26" s="58" t="s">
        <v>24</v>
      </c>
      <c r="AL26" s="58"/>
      <c r="AM26" s="58"/>
      <c r="AN26" s="58"/>
      <c r="AO26" s="58"/>
      <c r="AP26" s="58"/>
      <c r="AQ26" s="58" t="s">
        <v>22</v>
      </c>
      <c r="AR26" s="58"/>
      <c r="AS26" s="58"/>
      <c r="AT26" s="58"/>
      <c r="AU26" s="58"/>
      <c r="AV26" s="58"/>
      <c r="AW26" s="58" t="s">
        <v>23</v>
      </c>
      <c r="AX26" s="110"/>
      <c r="AY26" s="110"/>
      <c r="AZ26" s="110"/>
      <c r="BA26" s="110"/>
      <c r="BB26" s="110"/>
      <c r="BC26" s="108" t="s">
        <v>24</v>
      </c>
      <c r="BD26" s="98"/>
      <c r="BE26" s="98"/>
      <c r="BF26" s="98"/>
      <c r="BG26" s="98"/>
      <c r="BH26" s="98"/>
    </row>
    <row r="27" spans="1:79" ht="17.25" customHeight="1" x14ac:dyDescent="0.25">
      <c r="A27" s="58">
        <v>1</v>
      </c>
      <c r="B27" s="58"/>
      <c r="C27" s="58">
        <v>2</v>
      </c>
      <c r="D27" s="58"/>
      <c r="E27" s="58"/>
      <c r="F27" s="58"/>
      <c r="G27" s="58"/>
      <c r="H27" s="58"/>
      <c r="I27" s="58"/>
      <c r="J27" s="58"/>
      <c r="K27" s="58"/>
      <c r="L27" s="58"/>
      <c r="M27" s="58"/>
      <c r="N27" s="58"/>
      <c r="O27" s="58"/>
      <c r="P27" s="58"/>
      <c r="Q27" s="58"/>
      <c r="R27" s="58"/>
      <c r="S27" s="58"/>
      <c r="T27" s="58"/>
      <c r="U27" s="58"/>
      <c r="V27" s="58"/>
      <c r="W27" s="58"/>
      <c r="X27" s="58"/>
      <c r="Y27" s="58">
        <v>3</v>
      </c>
      <c r="Z27" s="58"/>
      <c r="AA27" s="58"/>
      <c r="AB27" s="58"/>
      <c r="AC27" s="58"/>
      <c r="AD27" s="58"/>
      <c r="AE27" s="58">
        <v>4</v>
      </c>
      <c r="AF27" s="58"/>
      <c r="AG27" s="58"/>
      <c r="AH27" s="58"/>
      <c r="AI27" s="58"/>
      <c r="AJ27" s="58"/>
      <c r="AK27" s="58">
        <v>5</v>
      </c>
      <c r="AL27" s="58"/>
      <c r="AM27" s="58"/>
      <c r="AN27" s="58"/>
      <c r="AO27" s="58"/>
      <c r="AP27" s="58"/>
      <c r="AQ27" s="58">
        <v>6</v>
      </c>
      <c r="AR27" s="58"/>
      <c r="AS27" s="58"/>
      <c r="AT27" s="58"/>
      <c r="AU27" s="58"/>
      <c r="AV27" s="58"/>
      <c r="AW27" s="58">
        <v>7</v>
      </c>
      <c r="AX27" s="99"/>
      <c r="AY27" s="99"/>
      <c r="AZ27" s="99"/>
      <c r="BA27" s="99"/>
      <c r="BB27" s="99"/>
      <c r="BC27" s="109">
        <v>8</v>
      </c>
      <c r="BD27" s="109"/>
      <c r="BE27" s="109"/>
      <c r="BF27" s="109"/>
      <c r="BG27" s="109"/>
      <c r="BH27" s="109"/>
      <c r="BI27" s="39"/>
    </row>
    <row r="28" spans="1:79" ht="17.25" customHeight="1" x14ac:dyDescent="0.2">
      <c r="A28" s="101" t="s">
        <v>26</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3"/>
      <c r="BI28" s="39"/>
    </row>
    <row r="29" spans="1:79" ht="18" hidden="1" customHeight="1" x14ac:dyDescent="0.2">
      <c r="A29" s="49" t="s">
        <v>4</v>
      </c>
      <c r="B29" s="49"/>
      <c r="C29" s="104" t="s">
        <v>5</v>
      </c>
      <c r="D29" s="105"/>
      <c r="E29" s="105"/>
      <c r="F29" s="105"/>
      <c r="G29" s="105"/>
      <c r="H29" s="105"/>
      <c r="I29" s="105"/>
      <c r="J29" s="105"/>
      <c r="K29" s="105"/>
      <c r="L29" s="105"/>
      <c r="M29" s="105"/>
      <c r="N29" s="105"/>
      <c r="O29" s="105"/>
      <c r="P29" s="105"/>
      <c r="Q29" s="105"/>
      <c r="R29" s="105"/>
      <c r="S29" s="105"/>
      <c r="T29" s="105"/>
      <c r="U29" s="105"/>
      <c r="V29" s="105"/>
      <c r="W29" s="105"/>
      <c r="X29" s="105"/>
      <c r="Y29" s="114" t="s">
        <v>33</v>
      </c>
      <c r="Z29" s="114"/>
      <c r="AA29" s="114"/>
      <c r="AB29" s="114"/>
      <c r="AC29" s="114"/>
      <c r="AD29" s="114"/>
      <c r="AE29" s="97" t="s">
        <v>34</v>
      </c>
      <c r="AF29" s="106"/>
      <c r="AG29" s="106"/>
      <c r="AH29" s="106"/>
      <c r="AI29" s="106"/>
      <c r="AJ29" s="106"/>
      <c r="AK29" s="93" t="s">
        <v>68</v>
      </c>
      <c r="AL29" s="93"/>
      <c r="AM29" s="93"/>
      <c r="AN29" s="93"/>
      <c r="AO29" s="93"/>
      <c r="AP29" s="93"/>
      <c r="AQ29" s="97" t="s">
        <v>35</v>
      </c>
      <c r="AR29" s="98"/>
      <c r="AS29" s="98"/>
      <c r="AT29" s="98"/>
      <c r="AU29" s="98"/>
      <c r="AV29" s="98"/>
      <c r="AW29" s="97" t="s">
        <v>36</v>
      </c>
      <c r="AX29" s="99"/>
      <c r="AY29" s="99"/>
      <c r="AZ29" s="99"/>
      <c r="BA29" s="99"/>
      <c r="BB29" s="99"/>
      <c r="BC29" s="93" t="s">
        <v>69</v>
      </c>
      <c r="BD29" s="93"/>
      <c r="BE29" s="93"/>
      <c r="BF29" s="93"/>
      <c r="BG29" s="93"/>
      <c r="BH29" s="93"/>
      <c r="BI29" s="39" t="s">
        <v>67</v>
      </c>
      <c r="CA29" s="1" t="s">
        <v>37</v>
      </c>
    </row>
    <row r="30" spans="1:79" ht="12.75" customHeight="1" x14ac:dyDescent="0.2">
      <c r="A30" s="51"/>
      <c r="B30" s="51"/>
      <c r="C30" s="52" t="s">
        <v>70</v>
      </c>
      <c r="D30" s="53"/>
      <c r="E30" s="53"/>
      <c r="F30" s="53"/>
      <c r="G30" s="53"/>
      <c r="H30" s="53"/>
      <c r="I30" s="53"/>
      <c r="J30" s="53"/>
      <c r="K30" s="53"/>
      <c r="L30" s="53"/>
      <c r="M30" s="53"/>
      <c r="N30" s="53"/>
      <c r="O30" s="53"/>
      <c r="P30" s="53"/>
      <c r="Q30" s="53"/>
      <c r="R30" s="53"/>
      <c r="S30" s="53"/>
      <c r="T30" s="53"/>
      <c r="U30" s="53"/>
      <c r="V30" s="53"/>
      <c r="W30" s="53"/>
      <c r="X30" s="54"/>
      <c r="Y30" s="49">
        <v>36</v>
      </c>
      <c r="Z30" s="49"/>
      <c r="AA30" s="49"/>
      <c r="AB30" s="49"/>
      <c r="AC30" s="49"/>
      <c r="AD30" s="49"/>
      <c r="AE30" s="49">
        <v>51</v>
      </c>
      <c r="AF30" s="49"/>
      <c r="AG30" s="49"/>
      <c r="AH30" s="49"/>
      <c r="AI30" s="49"/>
      <c r="AJ30" s="49"/>
      <c r="AK30" s="50">
        <f t="shared" ref="AK30:AK37" si="0">IF(BI30 = -1, (IF(AE30=0,0,Y30/AE30)),(IF(Y30=0,0,AE30/Y30)))</f>
        <v>1.4166666666666667</v>
      </c>
      <c r="AL30" s="50"/>
      <c r="AM30" s="50"/>
      <c r="AN30" s="50"/>
      <c r="AO30" s="50"/>
      <c r="AP30" s="50"/>
      <c r="AQ30" s="49">
        <v>43</v>
      </c>
      <c r="AR30" s="49"/>
      <c r="AS30" s="49"/>
      <c r="AT30" s="49"/>
      <c r="AU30" s="49"/>
      <c r="AV30" s="49"/>
      <c r="AW30" s="49">
        <v>43</v>
      </c>
      <c r="AX30" s="49"/>
      <c r="AY30" s="49"/>
      <c r="AZ30" s="49"/>
      <c r="BA30" s="49"/>
      <c r="BB30" s="49"/>
      <c r="BC30" s="50">
        <f t="shared" ref="BC30:BC37" si="1">IF(BI30 = -1,(IF(AW30=0,0,AQ30/AW30)),(IF(AQ30=0,0,AW30/AQ30)))</f>
        <v>1</v>
      </c>
      <c r="BD30" s="50"/>
      <c r="BE30" s="50"/>
      <c r="BF30" s="50"/>
      <c r="BG30" s="50"/>
      <c r="BH30" s="50"/>
      <c r="BI30" s="40">
        <v>1</v>
      </c>
      <c r="CA30" s="1" t="s">
        <v>38</v>
      </c>
    </row>
    <row r="31" spans="1:79" ht="15" customHeight="1" x14ac:dyDescent="0.2">
      <c r="A31" s="51"/>
      <c r="B31" s="51"/>
      <c r="C31" s="52" t="s">
        <v>71</v>
      </c>
      <c r="D31" s="53"/>
      <c r="E31" s="53"/>
      <c r="F31" s="53"/>
      <c r="G31" s="53"/>
      <c r="H31" s="53"/>
      <c r="I31" s="53"/>
      <c r="J31" s="53"/>
      <c r="K31" s="53"/>
      <c r="L31" s="53"/>
      <c r="M31" s="53"/>
      <c r="N31" s="53"/>
      <c r="O31" s="53"/>
      <c r="P31" s="53"/>
      <c r="Q31" s="53"/>
      <c r="R31" s="53"/>
      <c r="S31" s="53"/>
      <c r="T31" s="53"/>
      <c r="U31" s="53"/>
      <c r="V31" s="53"/>
      <c r="W31" s="53"/>
      <c r="X31" s="54"/>
      <c r="Y31" s="49">
        <v>10</v>
      </c>
      <c r="Z31" s="49"/>
      <c r="AA31" s="49"/>
      <c r="AB31" s="49"/>
      <c r="AC31" s="49"/>
      <c r="AD31" s="49"/>
      <c r="AE31" s="49">
        <v>12</v>
      </c>
      <c r="AF31" s="49"/>
      <c r="AG31" s="49"/>
      <c r="AH31" s="49"/>
      <c r="AI31" s="49"/>
      <c r="AJ31" s="49"/>
      <c r="AK31" s="50">
        <f t="shared" si="0"/>
        <v>1.2</v>
      </c>
      <c r="AL31" s="50"/>
      <c r="AM31" s="50"/>
      <c r="AN31" s="50"/>
      <c r="AO31" s="50"/>
      <c r="AP31" s="50"/>
      <c r="AQ31" s="49">
        <v>11</v>
      </c>
      <c r="AR31" s="49"/>
      <c r="AS31" s="49"/>
      <c r="AT31" s="49"/>
      <c r="AU31" s="49"/>
      <c r="AV31" s="49"/>
      <c r="AW31" s="49">
        <v>11</v>
      </c>
      <c r="AX31" s="49"/>
      <c r="AY31" s="49"/>
      <c r="AZ31" s="49"/>
      <c r="BA31" s="49"/>
      <c r="BB31" s="49"/>
      <c r="BC31" s="50">
        <f t="shared" si="1"/>
        <v>1</v>
      </c>
      <c r="BD31" s="50"/>
      <c r="BE31" s="50"/>
      <c r="BF31" s="50"/>
      <c r="BG31" s="50"/>
      <c r="BH31" s="50"/>
      <c r="BI31" s="40">
        <v>1</v>
      </c>
    </row>
    <row r="32" spans="1:79" ht="25.5" customHeight="1" x14ac:dyDescent="0.2">
      <c r="A32" s="51"/>
      <c r="B32" s="51"/>
      <c r="C32" s="52" t="s">
        <v>72</v>
      </c>
      <c r="D32" s="53"/>
      <c r="E32" s="53"/>
      <c r="F32" s="53"/>
      <c r="G32" s="53"/>
      <c r="H32" s="53"/>
      <c r="I32" s="53"/>
      <c r="J32" s="53"/>
      <c r="K32" s="53"/>
      <c r="L32" s="53"/>
      <c r="M32" s="53"/>
      <c r="N32" s="53"/>
      <c r="O32" s="53"/>
      <c r="P32" s="53"/>
      <c r="Q32" s="53"/>
      <c r="R32" s="53"/>
      <c r="S32" s="53"/>
      <c r="T32" s="53"/>
      <c r="U32" s="53"/>
      <c r="V32" s="53"/>
      <c r="W32" s="53"/>
      <c r="X32" s="54"/>
      <c r="Y32" s="49">
        <v>362129</v>
      </c>
      <c r="Z32" s="49"/>
      <c r="AA32" s="49"/>
      <c r="AB32" s="49"/>
      <c r="AC32" s="49"/>
      <c r="AD32" s="49"/>
      <c r="AE32" s="49">
        <v>362080</v>
      </c>
      <c r="AF32" s="49"/>
      <c r="AG32" s="49"/>
      <c r="AH32" s="49"/>
      <c r="AI32" s="49"/>
      <c r="AJ32" s="49"/>
      <c r="AK32" s="50">
        <f t="shared" si="0"/>
        <v>0.99986468910250215</v>
      </c>
      <c r="AL32" s="50"/>
      <c r="AM32" s="50"/>
      <c r="AN32" s="50"/>
      <c r="AO32" s="50"/>
      <c r="AP32" s="50"/>
      <c r="AQ32" s="49">
        <v>510286</v>
      </c>
      <c r="AR32" s="49"/>
      <c r="AS32" s="49"/>
      <c r="AT32" s="49"/>
      <c r="AU32" s="49"/>
      <c r="AV32" s="49"/>
      <c r="AW32" s="49">
        <v>497656</v>
      </c>
      <c r="AX32" s="49"/>
      <c r="AY32" s="49"/>
      <c r="AZ32" s="49"/>
      <c r="BA32" s="49"/>
      <c r="BB32" s="49"/>
      <c r="BC32" s="50">
        <f t="shared" si="1"/>
        <v>0.97524917399262379</v>
      </c>
      <c r="BD32" s="50"/>
      <c r="BE32" s="50"/>
      <c r="BF32" s="50"/>
      <c r="BG32" s="50"/>
      <c r="BH32" s="50"/>
      <c r="BI32" s="40">
        <v>1</v>
      </c>
    </row>
    <row r="33" spans="1:100" ht="25.5" customHeight="1" x14ac:dyDescent="0.2">
      <c r="A33" s="51"/>
      <c r="B33" s="51"/>
      <c r="C33" s="52" t="s">
        <v>73</v>
      </c>
      <c r="D33" s="53"/>
      <c r="E33" s="53"/>
      <c r="F33" s="53"/>
      <c r="G33" s="53"/>
      <c r="H33" s="53"/>
      <c r="I33" s="53"/>
      <c r="J33" s="53"/>
      <c r="K33" s="53"/>
      <c r="L33" s="53"/>
      <c r="M33" s="53"/>
      <c r="N33" s="53"/>
      <c r="O33" s="53"/>
      <c r="P33" s="53"/>
      <c r="Q33" s="53"/>
      <c r="R33" s="53"/>
      <c r="S33" s="53"/>
      <c r="T33" s="53"/>
      <c r="U33" s="53"/>
      <c r="V33" s="53"/>
      <c r="W33" s="53"/>
      <c r="X33" s="54"/>
      <c r="Y33" s="49">
        <v>6841</v>
      </c>
      <c r="Z33" s="49"/>
      <c r="AA33" s="49"/>
      <c r="AB33" s="49"/>
      <c r="AC33" s="49"/>
      <c r="AD33" s="49"/>
      <c r="AE33" s="49">
        <v>6126</v>
      </c>
      <c r="AF33" s="49"/>
      <c r="AG33" s="49"/>
      <c r="AH33" s="49"/>
      <c r="AI33" s="49"/>
      <c r="AJ33" s="49"/>
      <c r="AK33" s="50">
        <f t="shared" si="0"/>
        <v>0.89548311650343515</v>
      </c>
      <c r="AL33" s="50"/>
      <c r="AM33" s="50"/>
      <c r="AN33" s="50"/>
      <c r="AO33" s="50"/>
      <c r="AP33" s="50"/>
      <c r="AQ33" s="49">
        <v>5057</v>
      </c>
      <c r="AR33" s="49"/>
      <c r="AS33" s="49"/>
      <c r="AT33" s="49"/>
      <c r="AU33" s="49"/>
      <c r="AV33" s="49"/>
      <c r="AW33" s="49">
        <v>4252</v>
      </c>
      <c r="AX33" s="49"/>
      <c r="AY33" s="49"/>
      <c r="AZ33" s="49"/>
      <c r="BA33" s="49"/>
      <c r="BB33" s="49"/>
      <c r="BC33" s="50">
        <f t="shared" si="1"/>
        <v>0.84081471228000793</v>
      </c>
      <c r="BD33" s="50"/>
      <c r="BE33" s="50"/>
      <c r="BF33" s="50"/>
      <c r="BG33" s="50"/>
      <c r="BH33" s="50"/>
      <c r="BI33" s="40">
        <v>1</v>
      </c>
    </row>
    <row r="34" spans="1:100" ht="25.5" customHeight="1" x14ac:dyDescent="0.2">
      <c r="A34" s="51"/>
      <c r="B34" s="51"/>
      <c r="C34" s="52" t="s">
        <v>74</v>
      </c>
      <c r="D34" s="53"/>
      <c r="E34" s="53"/>
      <c r="F34" s="53"/>
      <c r="G34" s="53"/>
      <c r="H34" s="53"/>
      <c r="I34" s="53"/>
      <c r="J34" s="53"/>
      <c r="K34" s="53"/>
      <c r="L34" s="53"/>
      <c r="M34" s="53"/>
      <c r="N34" s="53"/>
      <c r="O34" s="53"/>
      <c r="P34" s="53"/>
      <c r="Q34" s="53"/>
      <c r="R34" s="53"/>
      <c r="S34" s="53"/>
      <c r="T34" s="53"/>
      <c r="U34" s="53"/>
      <c r="V34" s="53"/>
      <c r="W34" s="53"/>
      <c r="X34" s="54"/>
      <c r="Y34" s="49">
        <v>3827</v>
      </c>
      <c r="Z34" s="49"/>
      <c r="AA34" s="49"/>
      <c r="AB34" s="49"/>
      <c r="AC34" s="49"/>
      <c r="AD34" s="49"/>
      <c r="AE34" s="49">
        <v>3761</v>
      </c>
      <c r="AF34" s="49"/>
      <c r="AG34" s="49"/>
      <c r="AH34" s="49"/>
      <c r="AI34" s="49"/>
      <c r="AJ34" s="49"/>
      <c r="AK34" s="50">
        <f t="shared" si="0"/>
        <v>0.98275411549516589</v>
      </c>
      <c r="AL34" s="50"/>
      <c r="AM34" s="50"/>
      <c r="AN34" s="50"/>
      <c r="AO34" s="50"/>
      <c r="AP34" s="50"/>
      <c r="AQ34" s="49">
        <v>10214</v>
      </c>
      <c r="AR34" s="49"/>
      <c r="AS34" s="49"/>
      <c r="AT34" s="49"/>
      <c r="AU34" s="49"/>
      <c r="AV34" s="49"/>
      <c r="AW34" s="49">
        <v>9944</v>
      </c>
      <c r="AX34" s="49"/>
      <c r="AY34" s="49"/>
      <c r="AZ34" s="49"/>
      <c r="BA34" s="49"/>
      <c r="BB34" s="49"/>
      <c r="BC34" s="50">
        <f t="shared" si="1"/>
        <v>0.97356569414529082</v>
      </c>
      <c r="BD34" s="50"/>
      <c r="BE34" s="50"/>
      <c r="BF34" s="50"/>
      <c r="BG34" s="50"/>
      <c r="BH34" s="50"/>
      <c r="BI34" s="40">
        <v>1</v>
      </c>
    </row>
    <row r="35" spans="1:100" ht="25.5" customHeight="1" x14ac:dyDescent="0.2">
      <c r="A35" s="51"/>
      <c r="B35" s="51"/>
      <c r="C35" s="52" t="s">
        <v>75</v>
      </c>
      <c r="D35" s="53"/>
      <c r="E35" s="53"/>
      <c r="F35" s="53"/>
      <c r="G35" s="53"/>
      <c r="H35" s="53"/>
      <c r="I35" s="53"/>
      <c r="J35" s="53"/>
      <c r="K35" s="53"/>
      <c r="L35" s="53"/>
      <c r="M35" s="53"/>
      <c r="N35" s="53"/>
      <c r="O35" s="53"/>
      <c r="P35" s="53"/>
      <c r="Q35" s="53"/>
      <c r="R35" s="53"/>
      <c r="S35" s="53"/>
      <c r="T35" s="53"/>
      <c r="U35" s="53"/>
      <c r="V35" s="53"/>
      <c r="W35" s="53"/>
      <c r="X35" s="54"/>
      <c r="Y35" s="49">
        <v>3373</v>
      </c>
      <c r="Z35" s="49"/>
      <c r="AA35" s="49"/>
      <c r="AB35" s="49"/>
      <c r="AC35" s="49"/>
      <c r="AD35" s="49"/>
      <c r="AE35" s="49">
        <v>2936</v>
      </c>
      <c r="AF35" s="49"/>
      <c r="AG35" s="49"/>
      <c r="AH35" s="49"/>
      <c r="AI35" s="49"/>
      <c r="AJ35" s="49"/>
      <c r="AK35" s="50">
        <f t="shared" si="0"/>
        <v>0.87044174325526236</v>
      </c>
      <c r="AL35" s="50"/>
      <c r="AM35" s="50"/>
      <c r="AN35" s="50"/>
      <c r="AO35" s="50"/>
      <c r="AP35" s="50"/>
      <c r="AQ35" s="49">
        <v>4271</v>
      </c>
      <c r="AR35" s="49"/>
      <c r="AS35" s="49"/>
      <c r="AT35" s="49"/>
      <c r="AU35" s="49"/>
      <c r="AV35" s="49"/>
      <c r="AW35" s="49">
        <v>3540</v>
      </c>
      <c r="AX35" s="49"/>
      <c r="AY35" s="49"/>
      <c r="AZ35" s="49"/>
      <c r="BA35" s="49"/>
      <c r="BB35" s="49"/>
      <c r="BC35" s="50">
        <f t="shared" si="1"/>
        <v>0.82884570358229925</v>
      </c>
      <c r="BD35" s="50"/>
      <c r="BE35" s="50"/>
      <c r="BF35" s="50"/>
      <c r="BG35" s="50"/>
      <c r="BH35" s="50"/>
      <c r="BI35" s="40">
        <v>1</v>
      </c>
    </row>
    <row r="36" spans="1:100" ht="25.5" customHeight="1" x14ac:dyDescent="0.2">
      <c r="A36" s="51"/>
      <c r="B36" s="51"/>
      <c r="C36" s="52" t="s">
        <v>76</v>
      </c>
      <c r="D36" s="53"/>
      <c r="E36" s="53"/>
      <c r="F36" s="53"/>
      <c r="G36" s="53"/>
      <c r="H36" s="53"/>
      <c r="I36" s="53"/>
      <c r="J36" s="53"/>
      <c r="K36" s="53"/>
      <c r="L36" s="53"/>
      <c r="M36" s="53"/>
      <c r="N36" s="53"/>
      <c r="O36" s="53"/>
      <c r="P36" s="53"/>
      <c r="Q36" s="53"/>
      <c r="R36" s="53"/>
      <c r="S36" s="53"/>
      <c r="T36" s="53"/>
      <c r="U36" s="53"/>
      <c r="V36" s="53"/>
      <c r="W36" s="53"/>
      <c r="X36" s="54"/>
      <c r="Y36" s="49">
        <v>500</v>
      </c>
      <c r="Z36" s="49"/>
      <c r="AA36" s="49"/>
      <c r="AB36" s="49"/>
      <c r="AC36" s="49"/>
      <c r="AD36" s="49"/>
      <c r="AE36" s="49">
        <v>487</v>
      </c>
      <c r="AF36" s="49"/>
      <c r="AG36" s="49"/>
      <c r="AH36" s="49"/>
      <c r="AI36" s="49"/>
      <c r="AJ36" s="49"/>
      <c r="AK36" s="50">
        <f t="shared" si="0"/>
        <v>0.97399999999999998</v>
      </c>
      <c r="AL36" s="50"/>
      <c r="AM36" s="50"/>
      <c r="AN36" s="50"/>
      <c r="AO36" s="50"/>
      <c r="AP36" s="50"/>
      <c r="AQ36" s="49">
        <v>22500</v>
      </c>
      <c r="AR36" s="49"/>
      <c r="AS36" s="49"/>
      <c r="AT36" s="49"/>
      <c r="AU36" s="49"/>
      <c r="AV36" s="49"/>
      <c r="AW36" s="49">
        <v>20518</v>
      </c>
      <c r="AX36" s="49"/>
      <c r="AY36" s="49"/>
      <c r="AZ36" s="49"/>
      <c r="BA36" s="49"/>
      <c r="BB36" s="49"/>
      <c r="BC36" s="50">
        <f t="shared" si="1"/>
        <v>0.91191111111111112</v>
      </c>
      <c r="BD36" s="50"/>
      <c r="BE36" s="50"/>
      <c r="BF36" s="50"/>
      <c r="BG36" s="50"/>
      <c r="BH36" s="50"/>
      <c r="BI36" s="40">
        <v>1</v>
      </c>
    </row>
    <row r="37" spans="1:100" ht="25.5" customHeight="1" x14ac:dyDescent="0.2">
      <c r="A37" s="51"/>
      <c r="B37" s="51"/>
      <c r="C37" s="52" t="s">
        <v>77</v>
      </c>
      <c r="D37" s="53"/>
      <c r="E37" s="53"/>
      <c r="F37" s="53"/>
      <c r="G37" s="53"/>
      <c r="H37" s="53"/>
      <c r="I37" s="53"/>
      <c r="J37" s="53"/>
      <c r="K37" s="53"/>
      <c r="L37" s="53"/>
      <c r="M37" s="53"/>
      <c r="N37" s="53"/>
      <c r="O37" s="53"/>
      <c r="P37" s="53"/>
      <c r="Q37" s="53"/>
      <c r="R37" s="53"/>
      <c r="S37" s="53"/>
      <c r="T37" s="53"/>
      <c r="U37" s="53"/>
      <c r="V37" s="53"/>
      <c r="W37" s="53"/>
      <c r="X37" s="54"/>
      <c r="Y37" s="49">
        <v>5900</v>
      </c>
      <c r="Z37" s="49"/>
      <c r="AA37" s="49"/>
      <c r="AB37" s="49"/>
      <c r="AC37" s="49"/>
      <c r="AD37" s="49"/>
      <c r="AE37" s="49">
        <v>7354</v>
      </c>
      <c r="AF37" s="49"/>
      <c r="AG37" s="49"/>
      <c r="AH37" s="49"/>
      <c r="AI37" s="49"/>
      <c r="AJ37" s="49"/>
      <c r="AK37" s="50">
        <f t="shared" si="0"/>
        <v>1.2464406779661017</v>
      </c>
      <c r="AL37" s="50"/>
      <c r="AM37" s="50"/>
      <c r="AN37" s="50"/>
      <c r="AO37" s="50"/>
      <c r="AP37" s="50"/>
      <c r="AQ37" s="49">
        <v>8250</v>
      </c>
      <c r="AR37" s="49"/>
      <c r="AS37" s="49"/>
      <c r="AT37" s="49"/>
      <c r="AU37" s="49"/>
      <c r="AV37" s="49"/>
      <c r="AW37" s="49">
        <v>8169</v>
      </c>
      <c r="AX37" s="49"/>
      <c r="AY37" s="49"/>
      <c r="AZ37" s="49"/>
      <c r="BA37" s="49"/>
      <c r="BB37" s="49"/>
      <c r="BC37" s="50">
        <f t="shared" si="1"/>
        <v>0.99018181818181816</v>
      </c>
      <c r="BD37" s="50"/>
      <c r="BE37" s="50"/>
      <c r="BF37" s="50"/>
      <c r="BG37" s="50"/>
      <c r="BH37" s="50"/>
      <c r="BI37" s="40">
        <v>1</v>
      </c>
    </row>
    <row r="38" spans="1:100" ht="17.25" customHeight="1" x14ac:dyDescent="0.2">
      <c r="A38" s="101" t="s">
        <v>27</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3"/>
      <c r="BI38" s="39"/>
    </row>
    <row r="39" spans="1:100" ht="18" hidden="1" customHeight="1" x14ac:dyDescent="0.2">
      <c r="A39" s="49" t="s">
        <v>4</v>
      </c>
      <c r="B39" s="49"/>
      <c r="C39" s="104" t="s">
        <v>5</v>
      </c>
      <c r="D39" s="105"/>
      <c r="E39" s="105"/>
      <c r="F39" s="105"/>
      <c r="G39" s="105"/>
      <c r="H39" s="105"/>
      <c r="I39" s="105"/>
      <c r="J39" s="105"/>
      <c r="K39" s="105"/>
      <c r="L39" s="105"/>
      <c r="M39" s="105"/>
      <c r="N39" s="105"/>
      <c r="O39" s="105"/>
      <c r="P39" s="105"/>
      <c r="Q39" s="105"/>
      <c r="R39" s="105"/>
      <c r="S39" s="105"/>
      <c r="T39" s="105"/>
      <c r="U39" s="105"/>
      <c r="V39" s="105"/>
      <c r="W39" s="105"/>
      <c r="X39" s="105"/>
      <c r="Y39" s="97" t="s">
        <v>33</v>
      </c>
      <c r="Z39" s="106"/>
      <c r="AA39" s="106"/>
      <c r="AB39" s="106"/>
      <c r="AC39" s="106"/>
      <c r="AD39" s="106"/>
      <c r="AE39" s="97" t="s">
        <v>34</v>
      </c>
      <c r="AF39" s="106"/>
      <c r="AG39" s="106"/>
      <c r="AH39" s="106"/>
      <c r="AI39" s="106"/>
      <c r="AJ39" s="106"/>
      <c r="AK39" s="93" t="s">
        <v>68</v>
      </c>
      <c r="AL39" s="93"/>
      <c r="AM39" s="93"/>
      <c r="AN39" s="93"/>
      <c r="AO39" s="93"/>
      <c r="AP39" s="93"/>
      <c r="AQ39" s="97" t="s">
        <v>35</v>
      </c>
      <c r="AR39" s="98"/>
      <c r="AS39" s="98"/>
      <c r="AT39" s="98"/>
      <c r="AU39" s="98"/>
      <c r="AV39" s="98"/>
      <c r="AW39" s="97" t="s">
        <v>36</v>
      </c>
      <c r="AX39" s="99"/>
      <c r="AY39" s="99"/>
      <c r="AZ39" s="99"/>
      <c r="BA39" s="99"/>
      <c r="BB39" s="99"/>
      <c r="BC39" s="100" t="s">
        <v>69</v>
      </c>
      <c r="BD39" s="100"/>
      <c r="BE39" s="100"/>
      <c r="BF39" s="100"/>
      <c r="BG39" s="100"/>
      <c r="BH39" s="100"/>
      <c r="BI39" s="39" t="s">
        <v>67</v>
      </c>
      <c r="CA39" s="1" t="s">
        <v>39</v>
      </c>
    </row>
    <row r="40" spans="1:100" s="36" customFormat="1" ht="25.5" customHeight="1" x14ac:dyDescent="0.2">
      <c r="A40" s="51"/>
      <c r="B40" s="51"/>
      <c r="C40" s="52" t="s">
        <v>78</v>
      </c>
      <c r="D40" s="53"/>
      <c r="E40" s="53"/>
      <c r="F40" s="53"/>
      <c r="G40" s="53"/>
      <c r="H40" s="53"/>
      <c r="I40" s="53"/>
      <c r="J40" s="53"/>
      <c r="K40" s="53"/>
      <c r="L40" s="53"/>
      <c r="M40" s="53"/>
      <c r="N40" s="53"/>
      <c r="O40" s="53"/>
      <c r="P40" s="53"/>
      <c r="Q40" s="53"/>
      <c r="R40" s="53"/>
      <c r="S40" s="53"/>
      <c r="T40" s="53"/>
      <c r="U40" s="53"/>
      <c r="V40" s="53"/>
      <c r="W40" s="53"/>
      <c r="X40" s="54"/>
      <c r="Y40" s="49">
        <v>100</v>
      </c>
      <c r="Z40" s="49"/>
      <c r="AA40" s="49"/>
      <c r="AB40" s="49"/>
      <c r="AC40" s="49"/>
      <c r="AD40" s="49"/>
      <c r="AE40" s="49">
        <v>100</v>
      </c>
      <c r="AF40" s="49"/>
      <c r="AG40" s="49"/>
      <c r="AH40" s="49"/>
      <c r="AI40" s="49"/>
      <c r="AJ40" s="49"/>
      <c r="AK40" s="50">
        <f>IF(BI40 = -1, (IF(AE40=0,0,Y40/AE40)),(IF(Y40=0,0,AE40/Y40)))</f>
        <v>1</v>
      </c>
      <c r="AL40" s="50"/>
      <c r="AM40" s="50"/>
      <c r="AN40" s="50"/>
      <c r="AO40" s="50"/>
      <c r="AP40" s="50"/>
      <c r="AQ40" s="49">
        <v>100</v>
      </c>
      <c r="AR40" s="49"/>
      <c r="AS40" s="49"/>
      <c r="AT40" s="49"/>
      <c r="AU40" s="49"/>
      <c r="AV40" s="49"/>
      <c r="AW40" s="49">
        <v>100</v>
      </c>
      <c r="AX40" s="49"/>
      <c r="AY40" s="49"/>
      <c r="AZ40" s="49"/>
      <c r="BA40" s="49"/>
      <c r="BB40" s="49"/>
      <c r="BC40" s="50">
        <f>IF(BI40 = -1,(IF(AW40=0,0,AQ40/AW40)),(IF(AQ40=0,0,AW40/AQ40)))</f>
        <v>1</v>
      </c>
      <c r="BD40" s="50"/>
      <c r="BE40" s="50"/>
      <c r="BF40" s="50"/>
      <c r="BG40" s="50"/>
      <c r="BH40" s="50"/>
      <c r="BI40" s="40">
        <v>1</v>
      </c>
      <c r="BJ40" s="1"/>
      <c r="BK40" s="1"/>
      <c r="BL40" s="1"/>
      <c r="BM40" s="1"/>
      <c r="BN40" s="1"/>
      <c r="BO40" s="1"/>
      <c r="BP40" s="1"/>
      <c r="BQ40" s="1"/>
      <c r="BR40" s="1"/>
      <c r="BS40" s="1"/>
      <c r="BT40" s="1"/>
      <c r="BU40" s="1"/>
      <c r="BV40" s="1"/>
      <c r="BW40" s="1"/>
      <c r="BX40" s="1"/>
      <c r="BY40" s="1"/>
      <c r="BZ40" s="1"/>
      <c r="CA40" s="1" t="s">
        <v>40</v>
      </c>
      <c r="CB40" s="1"/>
      <c r="CC40" s="1"/>
      <c r="CD40" s="1"/>
      <c r="CE40" s="1"/>
      <c r="CF40" s="1"/>
      <c r="CG40" s="1"/>
      <c r="CH40" s="1"/>
      <c r="CI40" s="1"/>
      <c r="CJ40" s="1"/>
      <c r="CK40" s="1"/>
      <c r="CL40" s="1"/>
      <c r="CM40" s="1"/>
      <c r="CN40" s="1"/>
      <c r="CO40" s="1"/>
      <c r="CP40" s="1"/>
      <c r="CQ40" s="1"/>
      <c r="CR40" s="1"/>
      <c r="CS40" s="1"/>
      <c r="CT40" s="1"/>
      <c r="CU40" s="1"/>
      <c r="CV40" s="1"/>
    </row>
    <row r="41" spans="1:100" ht="25.5" customHeight="1" x14ac:dyDescent="0.2">
      <c r="A41" s="51"/>
      <c r="B41" s="51"/>
      <c r="C41" s="52" t="s">
        <v>79</v>
      </c>
      <c r="D41" s="53"/>
      <c r="E41" s="53"/>
      <c r="F41" s="53"/>
      <c r="G41" s="53"/>
      <c r="H41" s="53"/>
      <c r="I41" s="53"/>
      <c r="J41" s="53"/>
      <c r="K41" s="53"/>
      <c r="L41" s="53"/>
      <c r="M41" s="53"/>
      <c r="N41" s="53"/>
      <c r="O41" s="53"/>
      <c r="P41" s="53"/>
      <c r="Q41" s="53"/>
      <c r="R41" s="53"/>
      <c r="S41" s="53"/>
      <c r="T41" s="53"/>
      <c r="U41" s="53"/>
      <c r="V41" s="53"/>
      <c r="W41" s="53"/>
      <c r="X41" s="54"/>
      <c r="Y41" s="49">
        <v>100</v>
      </c>
      <c r="Z41" s="49"/>
      <c r="AA41" s="49"/>
      <c r="AB41" s="49"/>
      <c r="AC41" s="49"/>
      <c r="AD41" s="49"/>
      <c r="AE41" s="49">
        <v>92</v>
      </c>
      <c r="AF41" s="49"/>
      <c r="AG41" s="49"/>
      <c r="AH41" s="49"/>
      <c r="AI41" s="49"/>
      <c r="AJ41" s="49"/>
      <c r="AK41" s="50">
        <f>IF(BI41 = -1, (IF(AE41=0,0,Y41/AE41)),(IF(Y41=0,0,AE41/Y41)))</f>
        <v>0.92</v>
      </c>
      <c r="AL41" s="50"/>
      <c r="AM41" s="50"/>
      <c r="AN41" s="50"/>
      <c r="AO41" s="50"/>
      <c r="AP41" s="50"/>
      <c r="AQ41" s="49">
        <v>100</v>
      </c>
      <c r="AR41" s="49"/>
      <c r="AS41" s="49"/>
      <c r="AT41" s="49"/>
      <c r="AU41" s="49"/>
      <c r="AV41" s="49"/>
      <c r="AW41" s="49">
        <v>100</v>
      </c>
      <c r="AX41" s="49"/>
      <c r="AY41" s="49"/>
      <c r="AZ41" s="49"/>
      <c r="BA41" s="49"/>
      <c r="BB41" s="49"/>
      <c r="BC41" s="50">
        <f>IF(BI41 = -1,(IF(AW41=0,0,AQ41/AW41)),(IF(AQ41=0,0,AW41/AQ41)))</f>
        <v>1</v>
      </c>
      <c r="BD41" s="50"/>
      <c r="BE41" s="50"/>
      <c r="BF41" s="50"/>
      <c r="BG41" s="50"/>
      <c r="BH41" s="50"/>
      <c r="BI41" s="40">
        <v>1</v>
      </c>
    </row>
    <row r="42" spans="1:100" ht="15" customHeight="1" x14ac:dyDescent="0.2">
      <c r="AE42" s="26"/>
      <c r="AF42" s="26"/>
      <c r="AG42" s="26"/>
      <c r="AH42" s="26"/>
      <c r="AI42" s="26"/>
      <c r="AJ42" s="26"/>
      <c r="AK42" s="26"/>
      <c r="AL42" s="26"/>
      <c r="AM42" s="26"/>
      <c r="AN42" s="26"/>
      <c r="AO42" s="26"/>
      <c r="AP42" s="29"/>
      <c r="AQ42" s="30"/>
      <c r="AR42" s="27"/>
      <c r="AS42" s="27"/>
      <c r="AT42" s="27"/>
      <c r="AU42" s="27"/>
      <c r="AV42" s="27"/>
      <c r="AW42" s="28"/>
      <c r="AX42" s="31"/>
      <c r="AY42" s="31"/>
      <c r="AZ42" s="31"/>
      <c r="BA42" s="31"/>
      <c r="BB42" s="31"/>
      <c r="BC42" s="32"/>
      <c r="BD42" s="32"/>
      <c r="BE42" s="32"/>
      <c r="BF42" s="32"/>
      <c r="BG42" s="32"/>
      <c r="BH42" s="32"/>
    </row>
    <row r="43" spans="1:100" ht="15" customHeight="1" x14ac:dyDescent="0.2">
      <c r="A43" s="112" t="s">
        <v>41</v>
      </c>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28"/>
      <c r="AF43" s="27"/>
      <c r="AG43" s="27"/>
      <c r="AH43" s="27"/>
      <c r="AI43" s="27"/>
      <c r="AJ43" s="27"/>
      <c r="AK43" s="29"/>
      <c r="AL43" s="29"/>
      <c r="AM43" s="29"/>
      <c r="AN43" s="29"/>
      <c r="AO43" s="29"/>
      <c r="AP43" s="29"/>
      <c r="AQ43" s="30"/>
      <c r="AR43" s="27"/>
      <c r="AS43" s="27"/>
      <c r="AT43" s="27"/>
      <c r="AU43" s="27"/>
      <c r="AV43" s="27"/>
      <c r="AW43" s="28"/>
      <c r="AX43" s="31"/>
      <c r="AY43" s="31"/>
      <c r="AZ43" s="31"/>
      <c r="BA43" s="31"/>
      <c r="BB43" s="31"/>
      <c r="BC43" s="32"/>
      <c r="BD43" s="32"/>
      <c r="BE43" s="32"/>
      <c r="BF43" s="32"/>
      <c r="BG43" s="32"/>
      <c r="BH43" s="32"/>
    </row>
    <row r="44" spans="1:100" ht="15" customHeight="1" x14ac:dyDescent="0.2">
      <c r="A44" s="37"/>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28"/>
      <c r="AF44" s="27"/>
      <c r="AG44" s="27"/>
      <c r="AH44" s="27"/>
      <c r="AI44" s="27"/>
      <c r="AJ44" s="27"/>
      <c r="AK44" s="29"/>
      <c r="AL44" s="29"/>
      <c r="AM44" s="29"/>
      <c r="AN44" s="29"/>
      <c r="AO44" s="29"/>
      <c r="AP44" s="29"/>
      <c r="AQ44" s="30"/>
      <c r="AR44" s="27"/>
      <c r="AS44" s="27"/>
      <c r="AT44" s="27"/>
      <c r="AU44" s="27"/>
      <c r="AV44" s="27"/>
      <c r="AW44" s="28"/>
      <c r="AX44" s="31"/>
      <c r="AY44" s="31"/>
      <c r="AZ44" s="31"/>
      <c r="BA44" s="31"/>
      <c r="BB44" s="31"/>
      <c r="BC44" s="32"/>
      <c r="BD44" s="32"/>
      <c r="BE44" s="32"/>
      <c r="BF44" s="32"/>
      <c r="BG44" s="32"/>
      <c r="BH44" s="32"/>
    </row>
    <row r="45" spans="1:100" ht="15" hidden="1" customHeight="1" x14ac:dyDescent="0.2">
      <c r="A45" s="72"/>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row>
    <row r="46" spans="1:100" ht="9" hidden="1" customHeight="1" x14ac:dyDescent="0.2">
      <c r="A46" s="37"/>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28"/>
      <c r="AF46" s="27"/>
      <c r="AG46" s="27"/>
      <c r="AH46" s="27"/>
      <c r="AI46" s="27"/>
      <c r="AJ46" s="27"/>
      <c r="AK46" s="29"/>
      <c r="AL46" s="29"/>
      <c r="AM46" s="29"/>
      <c r="AN46" s="29"/>
      <c r="AO46" s="29"/>
      <c r="AP46" s="29"/>
      <c r="AQ46" s="30"/>
      <c r="AR46" s="27"/>
      <c r="AS46" s="27"/>
      <c r="AT46" s="27"/>
      <c r="AU46" s="27"/>
      <c r="AV46" s="27"/>
      <c r="AW46" s="28"/>
      <c r="AX46" s="31"/>
      <c r="AY46" s="31"/>
      <c r="AZ46" s="31"/>
      <c r="BA46" s="31"/>
      <c r="BB46" s="31"/>
      <c r="BC46" s="32"/>
      <c r="BD46" s="32"/>
      <c r="BE46" s="32"/>
      <c r="BF46" s="32"/>
      <c r="BG46" s="32"/>
      <c r="BH46" s="32"/>
    </row>
    <row r="47" spans="1:100" ht="15" hidden="1" customHeight="1" x14ac:dyDescent="0.25">
      <c r="A47" s="84"/>
      <c r="B47" s="85"/>
      <c r="C47" s="85"/>
      <c r="D47" s="85"/>
      <c r="E47" s="85"/>
      <c r="F47" s="85"/>
      <c r="G47" s="85"/>
      <c r="H47" s="85"/>
      <c r="I47" s="85"/>
      <c r="J47" s="85"/>
      <c r="K47" s="85"/>
      <c r="L47" s="85"/>
      <c r="M47" s="85"/>
      <c r="N47" s="85"/>
      <c r="O47" s="85"/>
      <c r="P47" s="85"/>
      <c r="Q47" s="85"/>
      <c r="R47" s="85"/>
      <c r="S47" s="85"/>
      <c r="T47" s="85"/>
      <c r="U47" s="85"/>
      <c r="V47" s="85"/>
      <c r="W47" s="85"/>
      <c r="X47" s="86"/>
      <c r="Y47" s="87" t="s">
        <v>44</v>
      </c>
      <c r="Z47" s="88"/>
      <c r="AA47" s="88"/>
      <c r="AB47" s="88"/>
      <c r="AC47" s="88"/>
      <c r="AD47" s="88"/>
      <c r="AE47" s="88"/>
      <c r="AF47" s="88"/>
      <c r="AG47" s="88"/>
      <c r="AH47" s="88"/>
      <c r="AI47" s="88"/>
      <c r="AJ47" s="88"/>
      <c r="AK47" s="89"/>
      <c r="AL47" s="90" t="s">
        <v>45</v>
      </c>
      <c r="AM47" s="91"/>
      <c r="AN47" s="91"/>
      <c r="AO47" s="91"/>
      <c r="AP47" s="91"/>
      <c r="AQ47" s="91"/>
      <c r="AR47" s="91"/>
      <c r="AS47" s="91"/>
      <c r="AT47" s="91"/>
      <c r="AU47" s="91"/>
      <c r="AV47" s="91"/>
      <c r="AW47" s="91"/>
      <c r="AX47" s="91"/>
      <c r="AY47" s="91"/>
      <c r="AZ47" s="91"/>
      <c r="BA47" s="91"/>
      <c r="BB47" s="91"/>
      <c r="BC47" s="91"/>
      <c r="BD47" s="91"/>
      <c r="BE47" s="91"/>
      <c r="BF47" s="91"/>
      <c r="BG47" s="91"/>
      <c r="BH47" s="92"/>
    </row>
    <row r="48" spans="1:100" ht="15.75" hidden="1" customHeight="1" x14ac:dyDescent="0.2">
      <c r="A48" s="77" t="s">
        <v>46</v>
      </c>
      <c r="B48" s="78"/>
      <c r="C48" s="78"/>
      <c r="D48" s="78"/>
      <c r="E48" s="78"/>
      <c r="F48" s="78"/>
      <c r="G48" s="78"/>
      <c r="H48" s="78"/>
      <c r="I48" s="78"/>
      <c r="J48" s="78"/>
      <c r="K48" s="78"/>
      <c r="L48" s="78"/>
      <c r="M48" s="78"/>
      <c r="N48" s="78"/>
      <c r="O48" s="78"/>
      <c r="P48" s="78"/>
      <c r="Q48" s="78"/>
      <c r="R48" s="78"/>
      <c r="S48" s="78"/>
      <c r="T48" s="78"/>
      <c r="U48" s="78"/>
      <c r="V48" s="78"/>
      <c r="W48" s="78"/>
      <c r="X48" s="79"/>
      <c r="Y48" s="80" t="s">
        <v>49</v>
      </c>
      <c r="Z48" s="81"/>
      <c r="AA48" s="81"/>
      <c r="AB48" s="81"/>
      <c r="AC48" s="81"/>
      <c r="AD48" s="81"/>
      <c r="AE48" s="81"/>
      <c r="AF48" s="81"/>
      <c r="AG48" s="81"/>
      <c r="AH48" s="81"/>
      <c r="AI48" s="81"/>
      <c r="AJ48" s="81"/>
      <c r="AK48" s="82"/>
      <c r="AL48" s="83" t="s">
        <v>94</v>
      </c>
      <c r="AM48" s="53"/>
      <c r="AN48" s="53"/>
      <c r="AO48" s="53"/>
      <c r="AP48" s="53"/>
      <c r="AQ48" s="53"/>
      <c r="AR48" s="53"/>
      <c r="AS48" s="53"/>
      <c r="AT48" s="53"/>
      <c r="AU48" s="53"/>
      <c r="AV48" s="53"/>
      <c r="AW48" s="53"/>
      <c r="AX48" s="53"/>
      <c r="AY48" s="53"/>
      <c r="AZ48" s="53"/>
      <c r="BA48" s="53"/>
      <c r="BB48" s="53"/>
      <c r="BC48" s="53"/>
      <c r="BD48" s="53"/>
      <c r="BE48" s="53"/>
      <c r="BF48" s="53"/>
      <c r="BG48" s="53"/>
      <c r="BH48" s="54"/>
    </row>
    <row r="49" spans="1:60" ht="15.75" hidden="1" customHeight="1" x14ac:dyDescent="0.2">
      <c r="A49" s="77" t="s">
        <v>47</v>
      </c>
      <c r="B49" s="78"/>
      <c r="C49" s="78"/>
      <c r="D49" s="78"/>
      <c r="E49" s="78"/>
      <c r="F49" s="78"/>
      <c r="G49" s="78"/>
      <c r="H49" s="78"/>
      <c r="I49" s="78"/>
      <c r="J49" s="78"/>
      <c r="K49" s="78"/>
      <c r="L49" s="78"/>
      <c r="M49" s="78"/>
      <c r="N49" s="78"/>
      <c r="O49" s="78"/>
      <c r="P49" s="78"/>
      <c r="Q49" s="78"/>
      <c r="R49" s="78"/>
      <c r="S49" s="78"/>
      <c r="T49" s="78"/>
      <c r="U49" s="78"/>
      <c r="V49" s="78"/>
      <c r="W49" s="78"/>
      <c r="X49" s="79"/>
      <c r="Y49" s="80" t="s">
        <v>50</v>
      </c>
      <c r="Z49" s="81"/>
      <c r="AA49" s="81"/>
      <c r="AB49" s="81"/>
      <c r="AC49" s="81"/>
      <c r="AD49" s="81"/>
      <c r="AE49" s="81"/>
      <c r="AF49" s="81"/>
      <c r="AG49" s="81"/>
      <c r="AH49" s="81"/>
      <c r="AI49" s="81"/>
      <c r="AJ49" s="81"/>
      <c r="AK49" s="82"/>
      <c r="AL49" s="83" t="s">
        <v>94</v>
      </c>
      <c r="AM49" s="53"/>
      <c r="AN49" s="53"/>
      <c r="AO49" s="53"/>
      <c r="AP49" s="53"/>
      <c r="AQ49" s="53"/>
      <c r="AR49" s="53"/>
      <c r="AS49" s="53"/>
      <c r="AT49" s="53"/>
      <c r="AU49" s="53"/>
      <c r="AV49" s="53"/>
      <c r="AW49" s="53"/>
      <c r="AX49" s="53"/>
      <c r="AY49" s="53"/>
      <c r="AZ49" s="53"/>
      <c r="BA49" s="53"/>
      <c r="BB49" s="53"/>
      <c r="BC49" s="53"/>
      <c r="BD49" s="53"/>
      <c r="BE49" s="53"/>
      <c r="BF49" s="53"/>
      <c r="BG49" s="53"/>
      <c r="BH49" s="54"/>
    </row>
    <row r="50" spans="1:60" ht="15.75" hidden="1" customHeight="1" x14ac:dyDescent="0.2">
      <c r="A50" s="77" t="s">
        <v>48</v>
      </c>
      <c r="B50" s="78"/>
      <c r="C50" s="78"/>
      <c r="D50" s="78"/>
      <c r="E50" s="78"/>
      <c r="F50" s="78"/>
      <c r="G50" s="78"/>
      <c r="H50" s="78"/>
      <c r="I50" s="78"/>
      <c r="J50" s="78"/>
      <c r="K50" s="78"/>
      <c r="L50" s="78"/>
      <c r="M50" s="78"/>
      <c r="N50" s="78"/>
      <c r="O50" s="78"/>
      <c r="P50" s="78"/>
      <c r="Q50" s="78"/>
      <c r="R50" s="78"/>
      <c r="S50" s="78"/>
      <c r="T50" s="78"/>
      <c r="U50" s="78"/>
      <c r="V50" s="78"/>
      <c r="W50" s="78"/>
      <c r="X50" s="79"/>
      <c r="Y50" s="80" t="s">
        <v>51</v>
      </c>
      <c r="Z50" s="81"/>
      <c r="AA50" s="81"/>
      <c r="AB50" s="81"/>
      <c r="AC50" s="81"/>
      <c r="AD50" s="81"/>
      <c r="AE50" s="81"/>
      <c r="AF50" s="81"/>
      <c r="AG50" s="81"/>
      <c r="AH50" s="81"/>
      <c r="AI50" s="81"/>
      <c r="AJ50" s="81"/>
      <c r="AK50" s="82"/>
      <c r="AL50" s="83" t="s">
        <v>94</v>
      </c>
      <c r="AM50" s="53"/>
      <c r="AN50" s="53"/>
      <c r="AO50" s="53"/>
      <c r="AP50" s="53"/>
      <c r="AQ50" s="53"/>
      <c r="AR50" s="53"/>
      <c r="AS50" s="53"/>
      <c r="AT50" s="53"/>
      <c r="AU50" s="53"/>
      <c r="AV50" s="53"/>
      <c r="AW50" s="53"/>
      <c r="AX50" s="53"/>
      <c r="AY50" s="53"/>
      <c r="AZ50" s="53"/>
      <c r="BA50" s="53"/>
      <c r="BB50" s="53"/>
      <c r="BC50" s="53"/>
      <c r="BD50" s="53"/>
      <c r="BE50" s="53"/>
      <c r="BF50" s="53"/>
      <c r="BG50" s="53"/>
      <c r="BH50" s="54"/>
    </row>
    <row r="51" spans="1:60" ht="15" customHeight="1" x14ac:dyDescent="0.2">
      <c r="A51" s="2"/>
      <c r="B51" s="2"/>
      <c r="C51" s="25"/>
      <c r="D51" s="26"/>
      <c r="E51" s="26"/>
      <c r="F51" s="26"/>
      <c r="G51" s="26"/>
      <c r="H51" s="26"/>
      <c r="I51" s="26"/>
      <c r="J51" s="26"/>
      <c r="K51" s="26"/>
      <c r="L51" s="26"/>
      <c r="M51" s="26"/>
      <c r="N51" s="26"/>
      <c r="O51" s="26"/>
      <c r="P51" s="26"/>
      <c r="Q51" s="26"/>
      <c r="R51" s="26"/>
      <c r="S51" s="26"/>
      <c r="T51" s="26"/>
      <c r="U51" s="26"/>
      <c r="V51" s="26"/>
      <c r="W51" s="26"/>
      <c r="X51" s="26"/>
      <c r="Y51" s="27"/>
      <c r="Z51" s="27"/>
      <c r="AA51" s="27"/>
      <c r="AB51" s="27"/>
      <c r="AC51" s="27"/>
      <c r="AD51" s="27"/>
      <c r="AE51" s="28"/>
      <c r="AF51" s="27"/>
      <c r="AG51" s="27"/>
      <c r="AH51" s="27"/>
      <c r="AI51" s="27"/>
      <c r="AJ51" s="27"/>
      <c r="AK51" s="29"/>
      <c r="AL51" s="29"/>
      <c r="AM51" s="29"/>
      <c r="AN51" s="29"/>
      <c r="AO51" s="29"/>
      <c r="AP51" s="29"/>
      <c r="AQ51" s="30"/>
      <c r="AR51" s="27"/>
      <c r="AS51" s="27"/>
      <c r="AT51" s="27"/>
      <c r="AU51" s="27"/>
      <c r="AV51" s="27"/>
      <c r="AW51" s="28"/>
      <c r="AX51" s="31"/>
      <c r="AY51" s="31"/>
      <c r="AZ51" s="31"/>
      <c r="BA51" s="31"/>
      <c r="BB51" s="31"/>
      <c r="BC51" s="32"/>
      <c r="BD51" s="32"/>
      <c r="BE51" s="32"/>
      <c r="BF51" s="32"/>
      <c r="BG51" s="32"/>
      <c r="BH51" s="32"/>
    </row>
    <row r="52" spans="1:60" s="33" customFormat="1" ht="15.75" x14ac:dyDescent="0.25">
      <c r="B52" s="33" t="s">
        <v>28</v>
      </c>
    </row>
    <row r="53" spans="1:60" s="33" customFormat="1" ht="48.75" customHeight="1" x14ac:dyDescent="0.25">
      <c r="B53"/>
    </row>
    <row r="54" spans="1:60" s="33" customFormat="1" ht="1.5" hidden="1" customHeight="1" x14ac:dyDescent="0.25"/>
    <row r="55" spans="1:60" s="33" customFormat="1" ht="1.5" hidden="1" customHeight="1" x14ac:dyDescent="0.25"/>
    <row r="56" spans="1:60" s="33" customFormat="1" ht="35.25" customHeight="1" x14ac:dyDescent="0.25">
      <c r="A56" s="74" t="s">
        <v>95</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row>
    <row r="57" spans="1:60" s="33" customFormat="1" ht="15.75" x14ac:dyDescent="0.25"/>
    <row r="58" spans="1:60" s="33" customFormat="1" ht="15.75" x14ac:dyDescent="0.25">
      <c r="B58" s="33" t="s">
        <v>29</v>
      </c>
    </row>
    <row r="59" spans="1:60" s="33" customFormat="1" ht="15.75" x14ac:dyDescent="0.25"/>
    <row r="60" spans="1:60" s="33" customFormat="1" ht="15.75" x14ac:dyDescent="0.25"/>
    <row r="61" spans="1:60" s="33" customFormat="1" ht="15.75" x14ac:dyDescent="0.25"/>
    <row r="62" spans="1:60" s="33" customFormat="1" ht="30.75" customHeight="1" x14ac:dyDescent="0.25">
      <c r="A62" s="74" t="s">
        <v>97</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row>
    <row r="63" spans="1:60" s="33" customFormat="1" ht="15.75" x14ac:dyDescent="0.25"/>
    <row r="64" spans="1:60" s="33" customFormat="1" ht="24.75" customHeight="1" x14ac:dyDescent="0.25">
      <c r="B64" s="94" t="s">
        <v>30</v>
      </c>
      <c r="C64" s="94"/>
      <c r="D64" s="94"/>
      <c r="E64" s="94"/>
      <c r="F64" s="94"/>
      <c r="G64" s="94"/>
      <c r="H64" s="94"/>
      <c r="I64" s="94"/>
      <c r="J64" s="94"/>
      <c r="K64" s="94"/>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row>
    <row r="65" spans="1:77" s="33" customFormat="1" ht="15.75" x14ac:dyDescent="0.25"/>
    <row r="66" spans="1:77" s="33" customFormat="1" ht="15.75" x14ac:dyDescent="0.25"/>
    <row r="67" spans="1:77" s="33" customFormat="1" ht="22.5" customHeight="1" x14ac:dyDescent="0.25"/>
    <row r="68" spans="1:77" s="33" customFormat="1" ht="29.25" customHeight="1" x14ac:dyDescent="0.25">
      <c r="A68" s="74" t="s">
        <v>96</v>
      </c>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row>
    <row r="69" spans="1:77" s="33" customFormat="1" ht="15.75" x14ac:dyDescent="0.25"/>
    <row r="70" spans="1:77" s="33" customFormat="1" ht="15.75" x14ac:dyDescent="0.25"/>
    <row r="71" spans="1:77" s="33" customFormat="1" ht="15.75" x14ac:dyDescent="0.25"/>
    <row r="72" spans="1:77" s="33" customFormat="1" ht="15.75" x14ac:dyDescent="0.25">
      <c r="A72" s="119" t="s">
        <v>98</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row>
    <row r="73" spans="1:77" s="33" customFormat="1" ht="15.75"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row>
    <row r="74" spans="1:77" s="33" customFormat="1" ht="15.75" x14ac:dyDescent="0.25">
      <c r="A74" s="121" t="s">
        <v>99</v>
      </c>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22"/>
      <c r="BG74" s="122"/>
      <c r="BH74" s="122"/>
    </row>
    <row r="75" spans="1:77" s="33" customFormat="1" ht="19.5" customHeight="1" x14ac:dyDescent="0.25">
      <c r="C75" s="123" t="s">
        <v>43</v>
      </c>
      <c r="D75" s="124"/>
      <c r="E75" s="75" t="s">
        <v>100</v>
      </c>
      <c r="F75" s="76"/>
      <c r="G75" s="76"/>
      <c r="H75" s="76"/>
      <c r="I75" s="76"/>
      <c r="J75" s="76"/>
      <c r="K75" s="76"/>
      <c r="L75" s="76"/>
    </row>
    <row r="76" spans="1:77" s="34" customFormat="1" ht="17.25" customHeight="1" x14ac:dyDescent="0.2">
      <c r="B76" s="34" t="s">
        <v>31</v>
      </c>
    </row>
    <row r="77" spans="1:77" s="33" customFormat="1" ht="15.75" x14ac:dyDescent="0.25">
      <c r="E77" s="33" t="s">
        <v>32</v>
      </c>
    </row>
    <row r="78" spans="1:77" s="33" customFormat="1" ht="6" customHeight="1" x14ac:dyDescent="0.25"/>
    <row r="79" spans="1:77" s="33" customFormat="1" ht="15.75" x14ac:dyDescent="0.25">
      <c r="C79" s="116" t="s">
        <v>42</v>
      </c>
      <c r="D79" s="116"/>
      <c r="E79" s="117" t="s">
        <v>101</v>
      </c>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row>
    <row r="80" spans="1:77" ht="15.75" x14ac:dyDescent="0.2">
      <c r="A80" s="19"/>
      <c r="B80" s="19"/>
      <c r="C80" s="20"/>
      <c r="D80" s="20"/>
      <c r="E80" s="20"/>
      <c r="F80" s="20"/>
      <c r="G80" s="20"/>
      <c r="H80" s="20"/>
      <c r="I80" s="20"/>
      <c r="J80" s="20"/>
      <c r="K80" s="20"/>
      <c r="L80" s="20"/>
      <c r="M80" s="20"/>
      <c r="N80" s="20"/>
      <c r="O80" s="20"/>
      <c r="P80" s="20"/>
      <c r="Q80" s="20"/>
      <c r="R80" s="20"/>
      <c r="S80" s="20"/>
      <c r="T80" s="20"/>
      <c r="U80" s="20"/>
      <c r="V80" s="20"/>
      <c r="W80" s="20"/>
      <c r="X80" s="20"/>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c r="AY80" s="22"/>
      <c r="AZ80" s="22"/>
      <c r="BA80" s="22"/>
      <c r="BB80" s="22"/>
      <c r="BC80" s="22"/>
      <c r="BD80" s="22"/>
      <c r="BE80" s="22"/>
      <c r="BF80" s="22"/>
      <c r="BG80" s="22"/>
      <c r="BH80" s="22"/>
      <c r="BI80" s="22"/>
      <c r="BJ80" s="22"/>
      <c r="BK80" s="22"/>
      <c r="BL80" s="22"/>
      <c r="BM80" s="22"/>
      <c r="BN80" s="22"/>
      <c r="BO80" s="22"/>
      <c r="BP80" s="22"/>
      <c r="BQ80" s="22"/>
      <c r="BR80" s="5"/>
      <c r="BS80" s="5"/>
      <c r="BT80" s="5"/>
      <c r="BU80" s="5"/>
      <c r="BV80" s="5"/>
      <c r="BW80" s="5"/>
      <c r="BX80" s="5"/>
      <c r="BY80" s="5"/>
    </row>
    <row r="81" spans="1:77" ht="15.75" x14ac:dyDescent="0.2">
      <c r="A81" s="19"/>
      <c r="B81" s="19"/>
      <c r="C81" s="20"/>
      <c r="D81" s="20"/>
      <c r="E81" s="20"/>
      <c r="F81" s="20"/>
      <c r="G81" s="20"/>
      <c r="H81" s="20"/>
      <c r="I81" s="20"/>
      <c r="J81" s="20"/>
      <c r="K81" s="20"/>
      <c r="L81" s="20"/>
      <c r="M81" s="20"/>
      <c r="N81" s="20"/>
      <c r="O81" s="20"/>
      <c r="P81" s="20"/>
      <c r="Q81" s="20"/>
      <c r="R81" s="20"/>
      <c r="S81" s="20"/>
      <c r="T81" s="20"/>
      <c r="U81" s="20"/>
      <c r="V81" s="20"/>
      <c r="W81" s="20"/>
      <c r="X81" s="20"/>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c r="AY81" s="22"/>
      <c r="AZ81" s="22"/>
      <c r="BA81" s="22"/>
      <c r="BB81" s="22"/>
      <c r="BC81" s="22"/>
      <c r="BD81" s="22"/>
      <c r="BE81" s="22"/>
      <c r="BF81" s="22"/>
      <c r="BG81" s="22"/>
      <c r="BH81" s="22"/>
      <c r="BI81" s="22"/>
      <c r="BJ81" s="22"/>
      <c r="BK81" s="22"/>
      <c r="BL81" s="22"/>
      <c r="BM81" s="22"/>
      <c r="BN81" s="22"/>
      <c r="BO81" s="22"/>
      <c r="BP81" s="22"/>
      <c r="BQ81" s="22"/>
      <c r="BR81" s="5"/>
      <c r="BS81" s="5"/>
      <c r="BT81" s="5"/>
      <c r="BU81" s="5"/>
      <c r="BV81" s="5"/>
      <c r="BW81" s="5"/>
      <c r="BX81" s="5"/>
      <c r="BY81" s="5"/>
    </row>
    <row r="82" spans="1:77" ht="78.75" customHeight="1" x14ac:dyDescent="0.2">
      <c r="A82" s="111" t="s">
        <v>81</v>
      </c>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row>
    <row r="83" spans="1:77" ht="9" customHeight="1" x14ac:dyDescent="0.2">
      <c r="A83" s="19"/>
      <c r="B83" s="19"/>
      <c r="C83" s="20"/>
      <c r="D83" s="20"/>
      <c r="E83" s="20"/>
      <c r="F83" s="20"/>
      <c r="G83" s="20"/>
      <c r="H83" s="20"/>
      <c r="I83" s="20"/>
      <c r="J83" s="20"/>
      <c r="K83" s="20"/>
      <c r="L83" s="20"/>
      <c r="M83" s="20"/>
      <c r="N83" s="20"/>
      <c r="O83" s="20"/>
      <c r="P83" s="20"/>
      <c r="Q83" s="20"/>
      <c r="R83" s="20"/>
      <c r="S83" s="20"/>
      <c r="T83" s="20"/>
      <c r="U83" s="20"/>
      <c r="V83" s="20"/>
      <c r="W83" s="20"/>
      <c r="X83" s="20"/>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c r="AY83" s="22"/>
      <c r="AZ83" s="22"/>
      <c r="BA83" s="22"/>
      <c r="BB83" s="22"/>
      <c r="BC83" s="22"/>
      <c r="BD83" s="22"/>
      <c r="BE83" s="22"/>
      <c r="BF83" s="22"/>
      <c r="BG83" s="22"/>
      <c r="BH83" s="22"/>
      <c r="BI83" s="22"/>
      <c r="BJ83" s="22"/>
      <c r="BK83" s="22"/>
      <c r="BL83" s="22"/>
      <c r="BM83" s="22"/>
      <c r="BN83" s="22"/>
      <c r="BO83" s="22"/>
      <c r="BP83" s="22"/>
      <c r="BQ83" s="22"/>
      <c r="BR83" s="5"/>
      <c r="BS83" s="5"/>
      <c r="BT83" s="5"/>
      <c r="BU83" s="5"/>
      <c r="BV83" s="5"/>
      <c r="BW83" s="5"/>
      <c r="BX83" s="5"/>
      <c r="BY83" s="5"/>
    </row>
    <row r="84" spans="1:77" ht="9" customHeight="1" x14ac:dyDescent="0.2">
      <c r="A84" s="8"/>
      <c r="B84" s="8"/>
      <c r="C84" s="8"/>
      <c r="D84" s="8"/>
      <c r="E84" s="8"/>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77" ht="12" customHeight="1" x14ac:dyDescent="0.2">
      <c r="A85" s="18" t="s">
        <v>19</v>
      </c>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77" ht="12" customHeight="1" x14ac:dyDescent="0.2">
      <c r="A86" s="18" t="s">
        <v>16</v>
      </c>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77" s="18" customFormat="1" ht="12" customHeight="1" x14ac:dyDescent="0.2">
      <c r="A87" s="18" t="s">
        <v>17</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row>
    <row r="88" spans="1:77" s="18" customFormat="1" ht="12"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row>
    <row r="89" spans="1:77" s="18" customFormat="1" ht="28.5" customHeight="1" x14ac:dyDescent="0.25">
      <c r="B89" s="44" t="s">
        <v>84</v>
      </c>
      <c r="C89" s="45"/>
      <c r="D89" s="45"/>
      <c r="E89" s="45"/>
      <c r="F89" s="45"/>
      <c r="G89" s="45"/>
      <c r="H89" s="45"/>
      <c r="I89" s="45"/>
      <c r="J89" s="45"/>
      <c r="K89" s="45"/>
      <c r="L89" s="45"/>
      <c r="M89" s="45"/>
      <c r="N89" s="45"/>
      <c r="O89" s="45"/>
      <c r="P89" s="45"/>
      <c r="Q89" s="45"/>
      <c r="R89" s="45"/>
      <c r="S89" s="45"/>
      <c r="T89" s="45"/>
      <c r="U89" s="45"/>
      <c r="V89" s="45"/>
      <c r="W89" s="45"/>
      <c r="X89" s="46"/>
      <c r="Y89" s="46"/>
      <c r="Z89" s="46"/>
      <c r="AA89" s="46"/>
      <c r="AB89" s="46"/>
      <c r="AC89" s="46"/>
      <c r="AD89" s="46"/>
      <c r="AE89" s="46"/>
      <c r="AF89" s="46"/>
      <c r="AG89" s="46"/>
      <c r="AH89" s="46"/>
      <c r="AI89" s="46"/>
      <c r="AJ89" s="46"/>
      <c r="AK89" s="46"/>
      <c r="AL89" s="46"/>
      <c r="AM89" s="46"/>
      <c r="AN89" s="46"/>
      <c r="AO89" s="2"/>
      <c r="AP89" s="2"/>
      <c r="AQ89" s="47" t="s">
        <v>85</v>
      </c>
      <c r="AR89" s="48"/>
      <c r="AS89" s="48"/>
      <c r="AT89" s="48"/>
      <c r="AU89" s="48"/>
      <c r="AV89" s="48"/>
      <c r="AW89" s="48"/>
      <c r="AX89" s="48"/>
      <c r="AY89" s="48"/>
      <c r="AZ89" s="48"/>
      <c r="BA89" s="48"/>
      <c r="BB89" s="48"/>
      <c r="BC89" s="48"/>
      <c r="BD89" s="48"/>
      <c r="BE89" s="48"/>
      <c r="BF89" s="48"/>
      <c r="BG89" s="48"/>
      <c r="BH89" s="48"/>
      <c r="BI89" s="48"/>
      <c r="BJ89" s="23"/>
      <c r="BK89" s="23"/>
      <c r="BL89" s="23"/>
    </row>
    <row r="90" spans="1:77" s="18" customFormat="1" ht="12" customHeight="1" x14ac:dyDescent="0.2">
      <c r="B90"/>
      <c r="C90"/>
      <c r="D90"/>
      <c r="E90"/>
      <c r="F90"/>
      <c r="G90"/>
      <c r="H90"/>
      <c r="I90"/>
      <c r="J90"/>
      <c r="K90"/>
      <c r="L90"/>
      <c r="M90"/>
      <c r="N90"/>
      <c r="O90"/>
      <c r="P90"/>
      <c r="Q90"/>
      <c r="R90"/>
      <c r="S90"/>
      <c r="T90"/>
      <c r="U90"/>
      <c r="V90"/>
      <c r="W90"/>
      <c r="X90" s="43" t="s">
        <v>3</v>
      </c>
      <c r="Y90" s="43"/>
      <c r="Z90" s="43"/>
      <c r="AA90" s="43"/>
      <c r="AB90" s="43"/>
      <c r="AC90" s="43"/>
      <c r="AD90" s="43"/>
      <c r="AE90" s="43"/>
      <c r="AF90" s="43"/>
      <c r="AG90" s="43"/>
      <c r="AH90" s="43"/>
      <c r="AI90" s="43"/>
      <c r="AJ90" s="43"/>
      <c r="AK90" s="43"/>
      <c r="AL90" s="43"/>
      <c r="AM90" s="43"/>
      <c r="AN90" s="43"/>
      <c r="AO90" s="3"/>
      <c r="AP90" s="3"/>
      <c r="AQ90" s="43" t="s">
        <v>18</v>
      </c>
      <c r="AR90" s="43"/>
      <c r="AS90" s="43"/>
      <c r="AT90" s="43"/>
      <c r="AU90" s="43"/>
      <c r="AV90" s="43"/>
      <c r="AW90" s="43"/>
      <c r="AX90" s="43"/>
      <c r="AY90" s="43"/>
      <c r="AZ90" s="43"/>
      <c r="BA90" s="43"/>
      <c r="BB90" s="43"/>
      <c r="BC90" s="43"/>
      <c r="BD90" s="43"/>
      <c r="BE90" s="43"/>
      <c r="BF90" s="43"/>
      <c r="BG90" s="43"/>
      <c r="BH90" s="43"/>
      <c r="BI90" s="43"/>
      <c r="BJ90" s="23"/>
      <c r="BK90" s="23"/>
      <c r="BL90" s="23"/>
    </row>
    <row r="91" spans="1:77" s="18" customFormat="1" ht="2.25" customHeight="1" x14ac:dyDescent="0.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row>
    <row r="92" spans="1:77" s="18" customFormat="1" ht="12" customHeight="1" x14ac:dyDescent="0.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73" t="s">
        <v>52</v>
      </c>
      <c r="BF92" s="73"/>
      <c r="BG92" s="73"/>
      <c r="BH92" s="73"/>
      <c r="BI92" s="73"/>
      <c r="BJ92" s="73"/>
      <c r="BK92" s="73"/>
      <c r="BL92" s="73"/>
    </row>
    <row r="93" spans="1:77" ht="15.75" x14ac:dyDescent="0.2">
      <c r="A93" s="72" t="s">
        <v>53</v>
      </c>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row>
    <row r="94" spans="1:77" ht="15.75" customHeight="1" x14ac:dyDescent="0.2">
      <c r="A94" s="72" t="s">
        <v>89</v>
      </c>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row>
    <row r="95" spans="1:77" ht="6"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row>
    <row r="96" spans="1:77" ht="27.95" customHeight="1" x14ac:dyDescent="0.2">
      <c r="A96" s="9" t="s">
        <v>2</v>
      </c>
      <c r="B96" s="63" t="s">
        <v>82</v>
      </c>
      <c r="C96" s="64"/>
      <c r="D96" s="64"/>
      <c r="E96" s="64"/>
      <c r="F96" s="64"/>
      <c r="G96" s="64"/>
      <c r="H96" s="64"/>
      <c r="I96" s="64"/>
      <c r="J96" s="64"/>
      <c r="K96" s="64"/>
      <c r="L96" s="64"/>
      <c r="M96" s="10"/>
      <c r="N96" s="70" t="s">
        <v>83</v>
      </c>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11"/>
      <c r="AU96" s="63" t="s">
        <v>86</v>
      </c>
      <c r="AV96" s="64"/>
      <c r="AW96" s="64"/>
      <c r="AX96" s="64"/>
      <c r="AY96" s="64"/>
      <c r="AZ96" s="64"/>
      <c r="BA96" s="64"/>
      <c r="BB96" s="64"/>
      <c r="BC96" s="11"/>
      <c r="BD96" s="11"/>
      <c r="BE96" s="11"/>
      <c r="BF96" s="11"/>
      <c r="BG96" s="11"/>
      <c r="BH96" s="11"/>
      <c r="BI96" s="11"/>
      <c r="BJ96" s="11"/>
      <c r="BK96" s="11"/>
      <c r="BL96" s="11"/>
    </row>
    <row r="97" spans="1:79" ht="21.75" customHeight="1" x14ac:dyDescent="0.2">
      <c r="A97" s="12"/>
      <c r="B97" s="65" t="s">
        <v>8</v>
      </c>
      <c r="C97" s="65"/>
      <c r="D97" s="65"/>
      <c r="E97" s="65"/>
      <c r="F97" s="65"/>
      <c r="G97" s="65"/>
      <c r="H97" s="65"/>
      <c r="I97" s="65"/>
      <c r="J97" s="65"/>
      <c r="K97" s="65"/>
      <c r="L97" s="65"/>
      <c r="M97" s="12"/>
      <c r="N97" s="71" t="s">
        <v>9</v>
      </c>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12"/>
      <c r="AU97" s="65" t="s">
        <v>10</v>
      </c>
      <c r="AV97" s="65"/>
      <c r="AW97" s="65"/>
      <c r="AX97" s="65"/>
      <c r="AY97" s="65"/>
      <c r="AZ97" s="65"/>
      <c r="BA97" s="65"/>
      <c r="BB97" s="65"/>
      <c r="BC97" s="12"/>
      <c r="BD97" s="12"/>
      <c r="BE97" s="12"/>
      <c r="BF97" s="12"/>
      <c r="BG97" s="12"/>
      <c r="BH97" s="12"/>
      <c r="BI97" s="12"/>
      <c r="BJ97" s="12"/>
      <c r="BK97" s="12"/>
      <c r="BL97" s="12"/>
    </row>
    <row r="98" spans="1:79" ht="6" customHeight="1"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s="13"/>
      <c r="BF98" s="13"/>
      <c r="BG98" s="13"/>
      <c r="BH98" s="13"/>
      <c r="BI98" s="13"/>
      <c r="BJ98" s="13"/>
      <c r="BK98" s="13"/>
      <c r="BL98" s="13"/>
    </row>
    <row r="99" spans="1:79" ht="27.95" customHeight="1" x14ac:dyDescent="0.2">
      <c r="A99" s="11" t="s">
        <v>6</v>
      </c>
      <c r="B99" s="63" t="s">
        <v>91</v>
      </c>
      <c r="C99" s="64"/>
      <c r="D99" s="64"/>
      <c r="E99" s="64"/>
      <c r="F99" s="64"/>
      <c r="G99" s="64"/>
      <c r="H99" s="64"/>
      <c r="I99" s="64"/>
      <c r="J99" s="64"/>
      <c r="K99" s="64"/>
      <c r="L99" s="64"/>
      <c r="M99" s="10"/>
      <c r="N99" s="70" t="s">
        <v>83</v>
      </c>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11"/>
      <c r="AU99" s="63" t="s">
        <v>86</v>
      </c>
      <c r="AV99" s="64"/>
      <c r="AW99" s="64"/>
      <c r="AX99" s="64"/>
      <c r="AY99" s="64"/>
      <c r="AZ99" s="64"/>
      <c r="BA99" s="64"/>
      <c r="BB99" s="64"/>
      <c r="BC99" s="14"/>
      <c r="BD99" s="14"/>
      <c r="BE99" s="14"/>
      <c r="BF99" s="14"/>
      <c r="BG99" s="14"/>
      <c r="BH99" s="14"/>
      <c r="BI99" s="14"/>
      <c r="BJ99" s="14"/>
      <c r="BK99" s="14"/>
      <c r="BL99" s="15"/>
    </row>
    <row r="100" spans="1:79" ht="23.25" customHeight="1" x14ac:dyDescent="0.2">
      <c r="A100" s="12"/>
      <c r="B100" s="65" t="s">
        <v>8</v>
      </c>
      <c r="C100" s="65"/>
      <c r="D100" s="65"/>
      <c r="E100" s="65"/>
      <c r="F100" s="65"/>
      <c r="G100" s="65"/>
      <c r="H100" s="65"/>
      <c r="I100" s="65"/>
      <c r="J100" s="65"/>
      <c r="K100" s="65"/>
      <c r="L100" s="65"/>
      <c r="M100" s="12"/>
      <c r="N100" s="71" t="s">
        <v>11</v>
      </c>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12"/>
      <c r="AU100" s="65" t="s">
        <v>10</v>
      </c>
      <c r="AV100" s="65"/>
      <c r="AW100" s="65"/>
      <c r="AX100" s="65"/>
      <c r="AY100" s="65"/>
      <c r="AZ100" s="65"/>
      <c r="BA100" s="65"/>
      <c r="BB100" s="65"/>
      <c r="BC100" s="16"/>
      <c r="BD100" s="16"/>
      <c r="BE100" s="16"/>
      <c r="BF100" s="16"/>
      <c r="BG100" s="16"/>
      <c r="BH100" s="16"/>
      <c r="BI100" s="16"/>
      <c r="BJ100" s="16"/>
      <c r="BK100" s="16"/>
      <c r="BL100" s="16"/>
    </row>
    <row r="101" spans="1:79" ht="6.75" customHeigh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79" ht="42.75" customHeight="1" x14ac:dyDescent="0.2">
      <c r="A102" s="9" t="s">
        <v>7</v>
      </c>
      <c r="B102" s="63" t="s">
        <v>90</v>
      </c>
      <c r="C102" s="64"/>
      <c r="D102" s="64"/>
      <c r="E102" s="64"/>
      <c r="F102" s="64"/>
      <c r="G102" s="64"/>
      <c r="H102" s="64"/>
      <c r="I102" s="64"/>
      <c r="J102" s="64"/>
      <c r="K102" s="64"/>
      <c r="L102" s="64"/>
      <c r="M102"/>
      <c r="N102" s="63" t="s">
        <v>92</v>
      </c>
      <c r="O102" s="64"/>
      <c r="P102" s="64"/>
      <c r="Q102" s="64"/>
      <c r="R102" s="64"/>
      <c r="S102" s="64"/>
      <c r="T102" s="64"/>
      <c r="U102" s="64"/>
      <c r="V102" s="64"/>
      <c r="W102" s="64"/>
      <c r="X102" s="64"/>
      <c r="Y102" s="64"/>
      <c r="Z102" s="14"/>
      <c r="AA102" s="63" t="s">
        <v>93</v>
      </c>
      <c r="AB102" s="64"/>
      <c r="AC102" s="64"/>
      <c r="AD102" s="64"/>
      <c r="AE102" s="64"/>
      <c r="AF102" s="64"/>
      <c r="AG102" s="64"/>
      <c r="AH102" s="64"/>
      <c r="AI102" s="64"/>
      <c r="AJ102" s="14"/>
      <c r="AK102" s="68" t="s">
        <v>80</v>
      </c>
      <c r="AL102" s="69"/>
      <c r="AM102" s="69"/>
      <c r="AN102" s="69"/>
      <c r="AO102" s="69"/>
      <c r="AP102" s="69"/>
      <c r="AQ102" s="69"/>
      <c r="AR102" s="69"/>
      <c r="AS102" s="69"/>
      <c r="AT102" s="69"/>
      <c r="AU102" s="69"/>
      <c r="AV102" s="69"/>
      <c r="AW102" s="69"/>
      <c r="AX102" s="69"/>
      <c r="AY102" s="69"/>
      <c r="AZ102" s="69"/>
      <c r="BA102" s="69"/>
      <c r="BB102" s="69"/>
      <c r="BC102" s="69"/>
      <c r="BD102" s="14"/>
      <c r="BE102" s="63" t="s">
        <v>87</v>
      </c>
      <c r="BF102" s="64"/>
      <c r="BG102" s="64"/>
      <c r="BH102" s="64"/>
      <c r="BI102" s="64"/>
      <c r="BJ102" s="64"/>
      <c r="BK102" s="64"/>
      <c r="BL102" s="64"/>
    </row>
    <row r="103" spans="1:79" ht="23.25" customHeight="1" x14ac:dyDescent="0.2">
      <c r="A103"/>
      <c r="B103" s="65" t="s">
        <v>8</v>
      </c>
      <c r="C103" s="65"/>
      <c r="D103" s="65"/>
      <c r="E103" s="65"/>
      <c r="F103" s="65"/>
      <c r="G103" s="65"/>
      <c r="H103" s="65"/>
      <c r="I103" s="65"/>
      <c r="J103" s="65"/>
      <c r="K103" s="65"/>
      <c r="L103" s="65"/>
      <c r="M103"/>
      <c r="N103" s="65" t="s">
        <v>12</v>
      </c>
      <c r="O103" s="65"/>
      <c r="P103" s="65"/>
      <c r="Q103" s="65"/>
      <c r="R103" s="65"/>
      <c r="S103" s="65"/>
      <c r="T103" s="65"/>
      <c r="U103" s="65"/>
      <c r="V103" s="65"/>
      <c r="W103" s="65"/>
      <c r="X103" s="65"/>
      <c r="Y103" s="65"/>
      <c r="Z103" s="16"/>
      <c r="AA103" s="66" t="s">
        <v>13</v>
      </c>
      <c r="AB103" s="66"/>
      <c r="AC103" s="66"/>
      <c r="AD103" s="66"/>
      <c r="AE103" s="66"/>
      <c r="AF103" s="66"/>
      <c r="AG103" s="66"/>
      <c r="AH103" s="66"/>
      <c r="AI103" s="66"/>
      <c r="AJ103" s="16"/>
      <c r="AK103" s="67" t="s">
        <v>14</v>
      </c>
      <c r="AL103" s="67"/>
      <c r="AM103" s="67"/>
      <c r="AN103" s="67"/>
      <c r="AO103" s="67"/>
      <c r="AP103" s="67"/>
      <c r="AQ103" s="67"/>
      <c r="AR103" s="67"/>
      <c r="AS103" s="67"/>
      <c r="AT103" s="67"/>
      <c r="AU103" s="67"/>
      <c r="AV103" s="67"/>
      <c r="AW103" s="67"/>
      <c r="AX103" s="67"/>
      <c r="AY103" s="67"/>
      <c r="AZ103" s="67"/>
      <c r="BA103" s="67"/>
      <c r="BB103" s="67"/>
      <c r="BC103" s="67"/>
      <c r="BD103" s="16"/>
      <c r="BE103" s="65" t="s">
        <v>15</v>
      </c>
      <c r="BF103" s="65"/>
      <c r="BG103" s="65"/>
      <c r="BH103" s="65"/>
      <c r="BI103" s="65"/>
      <c r="BJ103" s="65"/>
      <c r="BK103" s="65"/>
      <c r="BL103" s="65"/>
    </row>
    <row r="104" spans="1:79" s="18" customFormat="1" ht="12" customHeight="1" x14ac:dyDescent="0.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row>
    <row r="105" spans="1:79" s="18" customFormat="1" ht="19.5" customHeight="1" x14ac:dyDescent="0.2">
      <c r="A105" s="9" t="s">
        <v>54</v>
      </c>
      <c r="B105" s="55" t="s">
        <v>55</v>
      </c>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row>
    <row r="106" spans="1:79" ht="28.5" customHeight="1" x14ac:dyDescent="0.2">
      <c r="A106" s="58" t="s">
        <v>0</v>
      </c>
      <c r="B106" s="58"/>
      <c r="C106" s="58" t="s">
        <v>56</v>
      </c>
      <c r="D106" s="58"/>
      <c r="E106" s="58"/>
      <c r="F106" s="58"/>
      <c r="G106" s="58"/>
      <c r="H106" s="58"/>
      <c r="I106" s="58"/>
      <c r="J106" s="58"/>
      <c r="K106" s="58"/>
      <c r="L106" s="58"/>
      <c r="M106" s="58"/>
      <c r="N106" s="58"/>
      <c r="O106" s="58"/>
      <c r="P106" s="58"/>
      <c r="Q106" s="58"/>
      <c r="R106" s="58"/>
      <c r="S106" s="58"/>
      <c r="T106" s="58"/>
      <c r="U106" s="58"/>
      <c r="V106" s="58"/>
      <c r="W106" s="58"/>
      <c r="X106" s="58"/>
      <c r="Y106" s="58" t="s">
        <v>57</v>
      </c>
      <c r="Z106" s="58"/>
      <c r="AA106" s="58"/>
      <c r="AB106" s="58"/>
      <c r="AC106" s="58"/>
      <c r="AD106" s="58"/>
      <c r="AE106" s="58"/>
      <c r="AF106" s="58"/>
      <c r="AG106" s="58"/>
      <c r="AH106" s="58"/>
      <c r="AI106" s="58"/>
      <c r="AJ106" s="58"/>
      <c r="AK106" s="58"/>
      <c r="AL106" s="58"/>
      <c r="AM106" s="58"/>
      <c r="AN106" s="58"/>
      <c r="AO106" s="58"/>
      <c r="AP106" s="58"/>
    </row>
    <row r="107" spans="1:79" ht="31.5" customHeight="1"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t="s">
        <v>58</v>
      </c>
      <c r="Z107" s="58"/>
      <c r="AA107" s="58"/>
      <c r="AB107" s="58"/>
      <c r="AC107" s="58"/>
      <c r="AD107" s="58"/>
      <c r="AE107" s="58" t="s">
        <v>59</v>
      </c>
      <c r="AF107" s="58"/>
      <c r="AG107" s="58"/>
      <c r="AH107" s="58"/>
      <c r="AI107" s="58"/>
      <c r="AJ107" s="58"/>
      <c r="AK107" s="58" t="s">
        <v>60</v>
      </c>
      <c r="AL107" s="58"/>
      <c r="AM107" s="58"/>
      <c r="AN107" s="58"/>
      <c r="AO107" s="58"/>
      <c r="AP107" s="58"/>
    </row>
    <row r="108" spans="1:79" ht="17.25" customHeight="1" x14ac:dyDescent="0.2">
      <c r="A108" s="58">
        <v>1</v>
      </c>
      <c r="B108" s="58"/>
      <c r="C108" s="58">
        <v>2</v>
      </c>
      <c r="D108" s="58"/>
      <c r="E108" s="58"/>
      <c r="F108" s="58"/>
      <c r="G108" s="58"/>
      <c r="H108" s="58"/>
      <c r="I108" s="58"/>
      <c r="J108" s="58"/>
      <c r="K108" s="58"/>
      <c r="L108" s="58"/>
      <c r="M108" s="58"/>
      <c r="N108" s="58"/>
      <c r="O108" s="58"/>
      <c r="P108" s="58"/>
      <c r="Q108" s="58"/>
      <c r="R108" s="58"/>
      <c r="S108" s="58"/>
      <c r="T108" s="58"/>
      <c r="U108" s="58"/>
      <c r="V108" s="58"/>
      <c r="W108" s="58"/>
      <c r="X108" s="58"/>
      <c r="Y108" s="58">
        <v>3</v>
      </c>
      <c r="Z108" s="58"/>
      <c r="AA108" s="58"/>
      <c r="AB108" s="58"/>
      <c r="AC108" s="58"/>
      <c r="AD108" s="58"/>
      <c r="AE108" s="58">
        <v>4</v>
      </c>
      <c r="AF108" s="58"/>
      <c r="AG108" s="58"/>
      <c r="AH108" s="58"/>
      <c r="AI108" s="58"/>
      <c r="AJ108" s="58"/>
      <c r="AK108" s="58">
        <v>5</v>
      </c>
      <c r="AL108" s="58"/>
      <c r="AM108" s="58"/>
      <c r="AN108" s="58"/>
      <c r="AO108" s="58"/>
      <c r="AP108" s="58"/>
    </row>
    <row r="109" spans="1:79" s="18" customFormat="1" ht="17.25" hidden="1" customHeight="1" x14ac:dyDescent="0.2">
      <c r="A109" s="58" t="s">
        <v>4</v>
      </c>
      <c r="B109" s="58"/>
      <c r="C109" s="58" t="s">
        <v>5</v>
      </c>
      <c r="D109" s="58"/>
      <c r="E109" s="58"/>
      <c r="F109" s="58"/>
      <c r="G109" s="58"/>
      <c r="H109" s="58"/>
      <c r="I109" s="58"/>
      <c r="J109" s="58"/>
      <c r="K109" s="58"/>
      <c r="L109" s="58"/>
      <c r="M109" s="58"/>
      <c r="N109" s="58"/>
      <c r="O109" s="58"/>
      <c r="P109" s="58"/>
      <c r="Q109" s="58"/>
      <c r="R109" s="58"/>
      <c r="S109" s="58"/>
      <c r="T109" s="58"/>
      <c r="U109" s="58"/>
      <c r="V109" s="58"/>
      <c r="W109" s="58"/>
      <c r="X109" s="58"/>
      <c r="Y109" s="58" t="s">
        <v>33</v>
      </c>
      <c r="Z109" s="58"/>
      <c r="AA109" s="58"/>
      <c r="AB109" s="58"/>
      <c r="AC109" s="58"/>
      <c r="AD109" s="58"/>
      <c r="AE109" s="58" t="s">
        <v>34</v>
      </c>
      <c r="AF109" s="58"/>
      <c r="AG109" s="58"/>
      <c r="AH109" s="58"/>
      <c r="AI109" s="58"/>
      <c r="AJ109" s="58"/>
      <c r="AK109" s="58" t="s">
        <v>61</v>
      </c>
      <c r="AL109" s="58"/>
      <c r="AM109" s="58"/>
      <c r="AN109" s="58"/>
      <c r="AO109" s="58"/>
      <c r="AP109" s="58"/>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CA109" s="18" t="s">
        <v>64</v>
      </c>
    </row>
    <row r="110" spans="1:79" s="42" customFormat="1" ht="31.5" customHeight="1" x14ac:dyDescent="0.15">
      <c r="A110" s="59">
        <v>1</v>
      </c>
      <c r="B110" s="59"/>
      <c r="C110" s="60" t="s">
        <v>80</v>
      </c>
      <c r="D110" s="61"/>
      <c r="E110" s="61"/>
      <c r="F110" s="61"/>
      <c r="G110" s="61"/>
      <c r="H110" s="61"/>
      <c r="I110" s="61"/>
      <c r="J110" s="61"/>
      <c r="K110" s="61"/>
      <c r="L110" s="61"/>
      <c r="M110" s="61"/>
      <c r="N110" s="61"/>
      <c r="O110" s="61"/>
      <c r="P110" s="61"/>
      <c r="Q110" s="61"/>
      <c r="R110" s="61"/>
      <c r="S110" s="61"/>
      <c r="T110" s="61"/>
      <c r="U110" s="61"/>
      <c r="V110" s="61"/>
      <c r="W110" s="61"/>
      <c r="X110" s="62"/>
      <c r="Y110" s="59">
        <v>0</v>
      </c>
      <c r="Z110" s="59"/>
      <c r="AA110" s="59"/>
      <c r="AB110" s="59"/>
      <c r="AC110" s="59"/>
      <c r="AD110" s="59"/>
      <c r="AE110" s="59">
        <v>209.01</v>
      </c>
      <c r="AF110" s="59"/>
      <c r="AG110" s="59"/>
      <c r="AH110" s="59"/>
      <c r="AI110" s="59"/>
      <c r="AJ110" s="59"/>
      <c r="AK110" s="59">
        <v>0</v>
      </c>
      <c r="AL110" s="59"/>
      <c r="AM110" s="59"/>
      <c r="AN110" s="59"/>
      <c r="AO110" s="59"/>
      <c r="AP110" s="59"/>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CA110" s="42" t="s">
        <v>65</v>
      </c>
    </row>
    <row r="111" spans="1:79" s="18" customFormat="1" ht="12" customHeight="1" x14ac:dyDescent="0.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row>
    <row r="112" spans="1:79" s="18" customFormat="1" ht="19.5" customHeight="1" x14ac:dyDescent="0.2">
      <c r="A112" s="9" t="s">
        <v>62</v>
      </c>
      <c r="B112" s="55" t="s">
        <v>63</v>
      </c>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row>
    <row r="113" spans="1:64" ht="15.95" customHeight="1" x14ac:dyDescent="0.2">
      <c r="A113" s="56"/>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row>
    <row r="114" spans="1:64" s="18" customFormat="1" ht="12" customHeight="1" x14ac:dyDescent="0.2">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row>
    <row r="115" spans="1:64" ht="15.95" customHeight="1" x14ac:dyDescent="0.25">
      <c r="A115" s="1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row>
    <row r="116" spans="1:64" ht="42" customHeight="1" x14ac:dyDescent="0.25">
      <c r="A116" s="44" t="s">
        <v>84</v>
      </c>
      <c r="B116" s="45"/>
      <c r="C116" s="45"/>
      <c r="D116" s="45"/>
      <c r="E116" s="45"/>
      <c r="F116" s="45"/>
      <c r="G116" s="45"/>
      <c r="H116" s="45"/>
      <c r="I116" s="45"/>
      <c r="J116" s="45"/>
      <c r="K116" s="45"/>
      <c r="L116" s="45"/>
      <c r="M116" s="45"/>
      <c r="N116" s="45"/>
      <c r="O116" s="45"/>
      <c r="P116" s="45"/>
      <c r="Q116" s="45"/>
      <c r="R116" s="45"/>
      <c r="S116" s="45"/>
      <c r="T116" s="45"/>
      <c r="U116" s="45"/>
      <c r="V116" s="45"/>
      <c r="W116" s="46"/>
      <c r="X116" s="46"/>
      <c r="Y116" s="46"/>
      <c r="Z116" s="46"/>
      <c r="AA116" s="46"/>
      <c r="AB116" s="46"/>
      <c r="AC116" s="46"/>
      <c r="AD116" s="46"/>
      <c r="AE116" s="46"/>
      <c r="AF116" s="46"/>
      <c r="AG116" s="46"/>
      <c r="AH116" s="46"/>
      <c r="AI116" s="46"/>
      <c r="AJ116" s="46"/>
      <c r="AK116" s="46"/>
      <c r="AL116" s="46"/>
      <c r="AM116" s="46"/>
      <c r="AN116" s="2"/>
      <c r="AO116" s="2"/>
      <c r="AP116" s="47" t="s">
        <v>85</v>
      </c>
      <c r="AQ116" s="48"/>
      <c r="AR116" s="48"/>
      <c r="AS116" s="48"/>
      <c r="AT116" s="48"/>
      <c r="AU116" s="48"/>
      <c r="AV116" s="48"/>
      <c r="AW116" s="48"/>
      <c r="AX116" s="48"/>
      <c r="AY116" s="48"/>
      <c r="AZ116" s="48"/>
      <c r="BA116" s="48"/>
      <c r="BB116" s="48"/>
      <c r="BC116" s="48"/>
      <c r="BD116" s="48"/>
      <c r="BE116" s="48"/>
      <c r="BF116" s="48"/>
      <c r="BG116" s="48"/>
      <c r="BH116" s="48"/>
    </row>
    <row r="117" spans="1:64" x14ac:dyDescent="0.2">
      <c r="W117" s="43" t="s">
        <v>3</v>
      </c>
      <c r="X117" s="43"/>
      <c r="Y117" s="43"/>
      <c r="Z117" s="43"/>
      <c r="AA117" s="43"/>
      <c r="AB117" s="43"/>
      <c r="AC117" s="43"/>
      <c r="AD117" s="43"/>
      <c r="AE117" s="43"/>
      <c r="AF117" s="43"/>
      <c r="AG117" s="43"/>
      <c r="AH117" s="43"/>
      <c r="AI117" s="43"/>
      <c r="AJ117" s="43"/>
      <c r="AK117" s="43"/>
      <c r="AL117" s="43"/>
      <c r="AM117" s="43"/>
      <c r="AN117" s="3"/>
      <c r="AO117" s="3"/>
      <c r="AP117" s="43" t="s">
        <v>18</v>
      </c>
      <c r="AQ117" s="43"/>
      <c r="AR117" s="43"/>
      <c r="AS117" s="43"/>
      <c r="AT117" s="43"/>
      <c r="AU117" s="43"/>
      <c r="AV117" s="43"/>
      <c r="AW117" s="43"/>
      <c r="AX117" s="43"/>
      <c r="AY117" s="43"/>
      <c r="AZ117" s="43"/>
      <c r="BA117" s="43"/>
      <c r="BB117" s="43"/>
      <c r="BC117" s="43"/>
      <c r="BD117" s="43"/>
      <c r="BE117" s="43"/>
      <c r="BF117" s="43"/>
      <c r="BG117" s="43"/>
      <c r="BH117" s="43"/>
    </row>
  </sheetData>
  <mergeCells count="230">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 ref="AP117:BH117"/>
    <mergeCell ref="W117:AM117"/>
    <mergeCell ref="A116:V116"/>
    <mergeCell ref="W116:AM116"/>
    <mergeCell ref="N97:AS97"/>
    <mergeCell ref="AU97:BB97"/>
    <mergeCell ref="B99:L99"/>
    <mergeCell ref="AU14:BB14"/>
    <mergeCell ref="B16:L16"/>
    <mergeCell ref="N16:AS16"/>
    <mergeCell ref="AU16:BB16"/>
    <mergeCell ref="B14:L14"/>
    <mergeCell ref="AP116:BH116"/>
    <mergeCell ref="A23:BN23"/>
    <mergeCell ref="AQ25:BH25"/>
    <mergeCell ref="C79:D79"/>
    <mergeCell ref="E79:BH79"/>
    <mergeCell ref="A72:BH72"/>
    <mergeCell ref="A74:BH74"/>
    <mergeCell ref="C75:D75"/>
    <mergeCell ref="A94:BL94"/>
    <mergeCell ref="B96:L96"/>
    <mergeCell ref="N96:AS96"/>
    <mergeCell ref="AU96:BB96"/>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E29:AJ29"/>
    <mergeCell ref="Y29:AD29"/>
    <mergeCell ref="C27:X27"/>
    <mergeCell ref="BC30:BH30"/>
    <mergeCell ref="AW30:BB30"/>
    <mergeCell ref="AQ30:AV30"/>
    <mergeCell ref="A38:BH38"/>
    <mergeCell ref="C39:X39"/>
    <mergeCell ref="Y39:AD39"/>
    <mergeCell ref="AE39:AJ39"/>
    <mergeCell ref="AK30:AP30"/>
    <mergeCell ref="AQ29:AV29"/>
    <mergeCell ref="AK29:AP29"/>
    <mergeCell ref="C30:X30"/>
    <mergeCell ref="BC29:BH29"/>
    <mergeCell ref="A39:B39"/>
    <mergeCell ref="AE30:AJ30"/>
    <mergeCell ref="A30:B30"/>
    <mergeCell ref="Y30:AD30"/>
    <mergeCell ref="AL48:BH48"/>
    <mergeCell ref="AK39:AP39"/>
    <mergeCell ref="AQ40:AV40"/>
    <mergeCell ref="AW40:BB40"/>
    <mergeCell ref="BC40:BH40"/>
    <mergeCell ref="B64:AW64"/>
    <mergeCell ref="C40:X40"/>
    <mergeCell ref="Y40:AD40"/>
    <mergeCell ref="AE40:AJ40"/>
    <mergeCell ref="AK40:AP40"/>
    <mergeCell ref="A45:BL45"/>
    <mergeCell ref="AQ39:AV39"/>
    <mergeCell ref="AW39:BB39"/>
    <mergeCell ref="BC39:BH39"/>
    <mergeCell ref="A40:B40"/>
    <mergeCell ref="A43:AD43"/>
    <mergeCell ref="N99:AS99"/>
    <mergeCell ref="AU99:BB99"/>
    <mergeCell ref="B97:L97"/>
    <mergeCell ref="B100:L100"/>
    <mergeCell ref="N100:AS100"/>
    <mergeCell ref="AU100:BB100"/>
    <mergeCell ref="A93:BL93"/>
    <mergeCell ref="BE92:BL92"/>
    <mergeCell ref="A56:BH56"/>
    <mergeCell ref="A62:BH62"/>
    <mergeCell ref="A68:BH68"/>
    <mergeCell ref="E75:L75"/>
    <mergeCell ref="A82:BL82"/>
    <mergeCell ref="BE102:BL102"/>
    <mergeCell ref="B103:L103"/>
    <mergeCell ref="N103:Y103"/>
    <mergeCell ref="AA103:AI103"/>
    <mergeCell ref="AK103:BC103"/>
    <mergeCell ref="BE103:BL103"/>
    <mergeCell ref="B102:L102"/>
    <mergeCell ref="N102:Y102"/>
    <mergeCell ref="AA102:AI102"/>
    <mergeCell ref="AK102:BC102"/>
    <mergeCell ref="AK108:AP108"/>
    <mergeCell ref="A108:B108"/>
    <mergeCell ref="C108:X108"/>
    <mergeCell ref="Y108:AD108"/>
    <mergeCell ref="AE108:AJ108"/>
    <mergeCell ref="Y107:AD107"/>
    <mergeCell ref="AE107:AJ107"/>
    <mergeCell ref="AK107:AP107"/>
    <mergeCell ref="B105:AE105"/>
    <mergeCell ref="A106:B107"/>
    <mergeCell ref="C106:X107"/>
    <mergeCell ref="Y106:AP106"/>
    <mergeCell ref="B112:AE112"/>
    <mergeCell ref="A113:BL113"/>
    <mergeCell ref="AK109:AP109"/>
    <mergeCell ref="A110:B110"/>
    <mergeCell ref="C110:X110"/>
    <mergeCell ref="Y110:AD110"/>
    <mergeCell ref="AE110:AJ110"/>
    <mergeCell ref="AK110:AP110"/>
    <mergeCell ref="A109:B109"/>
    <mergeCell ref="C109:X109"/>
    <mergeCell ref="Y109:AD109"/>
    <mergeCell ref="AE109:AJ109"/>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7:BB37"/>
    <mergeCell ref="BC37:BH37"/>
    <mergeCell ref="A37:B37"/>
    <mergeCell ref="C37:X37"/>
    <mergeCell ref="Y37:AD37"/>
    <mergeCell ref="AE37:AJ37"/>
    <mergeCell ref="AK37:AP37"/>
    <mergeCell ref="AQ37:AV37"/>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Q90:BI90"/>
    <mergeCell ref="X90:AN90"/>
    <mergeCell ref="B89:W89"/>
    <mergeCell ref="X89:AN89"/>
    <mergeCell ref="AQ89:BI89"/>
    <mergeCell ref="AW41:BB41"/>
    <mergeCell ref="BC41:BH41"/>
    <mergeCell ref="A41:B41"/>
    <mergeCell ref="C41:X41"/>
    <mergeCell ref="Y41:AD41"/>
    <mergeCell ref="AE41:AJ41"/>
    <mergeCell ref="AK41:AP41"/>
    <mergeCell ref="AQ41:AV41"/>
    <mergeCell ref="A49:X49"/>
    <mergeCell ref="Y49:AK49"/>
    <mergeCell ref="AL49:BH49"/>
    <mergeCell ref="A50:X50"/>
    <mergeCell ref="Y50:AK50"/>
    <mergeCell ref="AL50:BH50"/>
    <mergeCell ref="A47:X47"/>
    <mergeCell ref="Y47:AK47"/>
    <mergeCell ref="AL47:BH47"/>
    <mergeCell ref="A48:X48"/>
    <mergeCell ref="Y48:AK48"/>
  </mergeCells>
  <phoneticPr fontId="0" type="noConversion"/>
  <conditionalFormatting sqref="A30:B37 A40:B41 A43:A81 B51:B52 B54:B55 B57:B61 B63:B67 B69:B81 A83:B83">
    <cfRule type="cellIs" dxfId="4" priority="2" stopIfTrue="1" operator="equal">
      <formula>0</formula>
    </cfRule>
  </conditionalFormatting>
  <conditionalFormatting sqref="C57">
    <cfRule type="cellIs" dxfId="3" priority="5" stopIfTrue="1" operator="equal">
      <formula>$C40</formula>
    </cfRule>
  </conditionalFormatting>
  <conditionalFormatting sqref="C58:C61 C63:C67">
    <cfRule type="cellIs" dxfId="2" priority="4" stopIfTrue="1" operator="equal">
      <formula>$C42</formula>
    </cfRule>
  </conditionalFormatting>
  <conditionalFormatting sqref="C69:C81">
    <cfRule type="cellIs" dxfId="1" priority="3" stopIfTrue="1" operator="equal">
      <formula>$C60</formula>
    </cfRule>
  </conditionalFormatting>
  <conditionalFormatting sqref="C83">
    <cfRule type="cellIs" dxfId="0" priority="1" stopIfTrue="1" operator="equal">
      <formula>$C82</formula>
    </cfRule>
  </conditionalFormatting>
  <pageMargins left="0.31496062992125984" right="0.31496062992125984" top="0.39370078740157483" bottom="0.39370078740157483" header="0" footer="0"/>
  <pageSetup paperSize="9" scale="72" fitToHeight="0" orientation="landscape" r:id="rId1"/>
  <headerFooter alignWithMargins="0"/>
  <rowBreaks count="2" manualBreakCount="2">
    <brk id="51" max="68" man="1"/>
    <brk id="9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51</xdr:row>
                <xdr:rowOff>152400</xdr:rowOff>
              </from>
              <to>
                <xdr:col>17</xdr:col>
                <xdr:colOff>142875</xdr:colOff>
                <xdr:row>55</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57</xdr:row>
                <xdr:rowOff>161925</xdr:rowOff>
              </from>
              <to>
                <xdr:col>15</xdr:col>
                <xdr:colOff>161925</xdr:colOff>
                <xdr:row>61</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41</xdr:row>
                <xdr:rowOff>28575</xdr:rowOff>
              </from>
              <to>
                <xdr:col>29</xdr:col>
                <xdr:colOff>114300</xdr:colOff>
                <xdr:row>43</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63</xdr:row>
                <xdr:rowOff>295275</xdr:rowOff>
              </from>
              <to>
                <xdr:col>18</xdr:col>
                <xdr:colOff>47625</xdr:colOff>
                <xdr:row>66</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68</xdr:row>
                <xdr:rowOff>57150</xdr:rowOff>
              </from>
              <to>
                <xdr:col>7</xdr:col>
                <xdr:colOff>85725</xdr:colOff>
                <xdr:row>71</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Наталя Марус</cp:lastModifiedBy>
  <cp:lastPrinted>2026-03-05T10:09:58Z</cp:lastPrinted>
  <dcterms:created xsi:type="dcterms:W3CDTF">2016-08-10T10:53:25Z</dcterms:created>
  <dcterms:modified xsi:type="dcterms:W3CDTF">2026-03-05T14:53:53Z</dcterms:modified>
</cp:coreProperties>
</file>